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105\Desktop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9" i="1"/>
  <c r="T160" i="1"/>
  <c r="T161" i="1"/>
  <c r="T162" i="1"/>
  <c r="T164" i="1"/>
  <c r="T165" i="1"/>
  <c r="T166" i="1"/>
  <c r="T167" i="1"/>
  <c r="T170" i="1"/>
  <c r="T171" i="1"/>
  <c r="T172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3" i="1"/>
  <c r="T244" i="1"/>
  <c r="T245" i="1"/>
  <c r="T246" i="1"/>
  <c r="T247" i="1"/>
  <c r="T248" i="1"/>
  <c r="T249" i="1"/>
  <c r="T250" i="1"/>
  <c r="T251" i="1"/>
  <c r="T253" i="1"/>
  <c r="T254" i="1"/>
  <c r="T255" i="1"/>
  <c r="T256" i="1"/>
  <c r="T257" i="1"/>
  <c r="T258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4" i="1"/>
  <c r="T275" i="1"/>
  <c r="T276" i="1"/>
  <c r="T277" i="1"/>
  <c r="T278" i="1"/>
  <c r="T279" i="1"/>
  <c r="T281" i="1"/>
  <c r="T282" i="1"/>
  <c r="T283" i="1"/>
  <c r="T284" i="1"/>
  <c r="T286" i="1"/>
  <c r="T287" i="1"/>
  <c r="T288" i="1"/>
  <c r="T289" i="1"/>
  <c r="T290" i="1"/>
  <c r="T291" i="1"/>
  <c r="T292" i="1"/>
  <c r="T293" i="1"/>
  <c r="T294" i="1"/>
  <c r="T295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8" i="1"/>
  <c r="T319" i="1"/>
  <c r="T320" i="1"/>
  <c r="T321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4" i="1"/>
  <c r="T485" i="1"/>
  <c r="T486" i="1"/>
  <c r="T487" i="1"/>
  <c r="T488" i="1"/>
  <c r="T489" i="1"/>
  <c r="T490" i="1"/>
  <c r="T492" i="1"/>
  <c r="T494" i="1"/>
  <c r="T495" i="1"/>
  <c r="T496" i="1"/>
  <c r="T497" i="1"/>
  <c r="T498" i="1"/>
  <c r="T499" i="1"/>
  <c r="T500" i="1"/>
  <c r="T501" i="1"/>
  <c r="T502" i="1"/>
  <c r="T503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1" i="1"/>
  <c r="T552" i="1"/>
  <c r="T553" i="1"/>
  <c r="T554" i="1"/>
  <c r="T555" i="1"/>
  <c r="T558" i="1"/>
  <c r="T559" i="1"/>
  <c r="T560" i="1"/>
  <c r="T561" i="1"/>
  <c r="T562" i="1"/>
  <c r="T563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8" i="1"/>
  <c r="T1599" i="1"/>
  <c r="T1600" i="1"/>
  <c r="T1601" i="1"/>
  <c r="T1602" i="1"/>
  <c r="T1603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8" i="1"/>
  <c r="T1619" i="1"/>
  <c r="T1620" i="1"/>
  <c r="T1621" i="1"/>
  <c r="T1622" i="1"/>
  <c r="T1623" i="1"/>
  <c r="T1624" i="1"/>
  <c r="T1625" i="1"/>
  <c r="T1626" i="1"/>
  <c r="T1628" i="1"/>
  <c r="T1629" i="1"/>
  <c r="T1630" i="1"/>
  <c r="T1631" i="1"/>
  <c r="T1632" i="1"/>
  <c r="T1633" i="1"/>
  <c r="T1634" i="1"/>
  <c r="T1635" i="1"/>
  <c r="T1636" i="1"/>
  <c r="T1637" i="1"/>
  <c r="T1638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4" i="1"/>
  <c r="T1735" i="1"/>
  <c r="T1736" i="1"/>
  <c r="T1737" i="1"/>
  <c r="T1738" i="1"/>
  <c r="T1739" i="1"/>
  <c r="T1740" i="1"/>
  <c r="T1742" i="1"/>
  <c r="T1743" i="1"/>
  <c r="T1744" i="1"/>
  <c r="T1745" i="1"/>
  <c r="T1746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9" i="1"/>
  <c r="S160" i="1"/>
  <c r="S161" i="1"/>
  <c r="S162" i="1"/>
  <c r="S164" i="1"/>
  <c r="S165" i="1"/>
  <c r="S166" i="1"/>
  <c r="S167" i="1"/>
  <c r="S170" i="1"/>
  <c r="S171" i="1"/>
  <c r="S172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3" i="1"/>
  <c r="S244" i="1"/>
  <c r="S245" i="1"/>
  <c r="S246" i="1"/>
  <c r="S247" i="1"/>
  <c r="S248" i="1"/>
  <c r="S249" i="1"/>
  <c r="S250" i="1"/>
  <c r="S251" i="1"/>
  <c r="S253" i="1"/>
  <c r="S254" i="1"/>
  <c r="S255" i="1"/>
  <c r="S256" i="1"/>
  <c r="S257" i="1"/>
  <c r="S258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4" i="1"/>
  <c r="S275" i="1"/>
  <c r="S276" i="1"/>
  <c r="S277" i="1"/>
  <c r="S278" i="1"/>
  <c r="S279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4" i="1"/>
  <c r="S485" i="1"/>
  <c r="S486" i="1"/>
  <c r="S487" i="1"/>
  <c r="S488" i="1"/>
  <c r="S489" i="1"/>
  <c r="S490" i="1"/>
  <c r="S492" i="1"/>
  <c r="S494" i="1"/>
  <c r="S495" i="1"/>
  <c r="S496" i="1"/>
  <c r="S497" i="1"/>
  <c r="S498" i="1"/>
  <c r="S499" i="1"/>
  <c r="S500" i="1"/>
  <c r="S501" i="1"/>
  <c r="S502" i="1"/>
  <c r="S503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1" i="1"/>
  <c r="S552" i="1"/>
  <c r="S553" i="1"/>
  <c r="S554" i="1"/>
  <c r="S555" i="1"/>
  <c r="S558" i="1"/>
  <c r="S559" i="1"/>
  <c r="S560" i="1"/>
  <c r="S561" i="1"/>
  <c r="S562" i="1"/>
  <c r="S563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8" i="1"/>
  <c r="S1599" i="1"/>
  <c r="S1600" i="1"/>
  <c r="S1601" i="1"/>
  <c r="S1602" i="1"/>
  <c r="S1603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8" i="1"/>
  <c r="S1619" i="1"/>
  <c r="S1620" i="1"/>
  <c r="S1621" i="1"/>
  <c r="S1622" i="1"/>
  <c r="S1623" i="1"/>
  <c r="S1624" i="1"/>
  <c r="S1625" i="1"/>
  <c r="S1626" i="1"/>
  <c r="S1628" i="1"/>
  <c r="S1629" i="1"/>
  <c r="S1630" i="1"/>
  <c r="S1631" i="1"/>
  <c r="S1632" i="1"/>
  <c r="S1633" i="1"/>
  <c r="S1634" i="1"/>
  <c r="S1635" i="1"/>
  <c r="S1636" i="1"/>
  <c r="S1637" i="1"/>
  <c r="S1638" i="1"/>
  <c r="S1640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1" i="1"/>
  <c r="S1722" i="1"/>
  <c r="S1723" i="1"/>
  <c r="S1724" i="1"/>
  <c r="S1725" i="1"/>
  <c r="S1726" i="1"/>
  <c r="S1727" i="1"/>
  <c r="S1728" i="1"/>
  <c r="S1729" i="1"/>
  <c r="S1730" i="1"/>
  <c r="S1731" i="1"/>
  <c r="S1732" i="1"/>
  <c r="S1734" i="1"/>
  <c r="S1735" i="1"/>
  <c r="S1736" i="1"/>
  <c r="S1737" i="1"/>
  <c r="S1738" i="1"/>
  <c r="S1739" i="1"/>
  <c r="S1740" i="1"/>
  <c r="S1742" i="1"/>
  <c r="S1743" i="1"/>
  <c r="S1744" i="1"/>
  <c r="S1745" i="1"/>
  <c r="S1746" i="1"/>
  <c r="S1748" i="1"/>
  <c r="S1749" i="1"/>
  <c r="S1750" i="1"/>
  <c r="S1751" i="1"/>
  <c r="S1752" i="1"/>
  <c r="S1753" i="1"/>
  <c r="S1754" i="1"/>
  <c r="S1755" i="1"/>
  <c r="S1756" i="1"/>
  <c r="S1757" i="1"/>
  <c r="S1758" i="1"/>
  <c r="S1759" i="1"/>
  <c r="S1760" i="1"/>
  <c r="S1761" i="1"/>
  <c r="S1762" i="1"/>
  <c r="S1763" i="1"/>
  <c r="S1764" i="1"/>
  <c r="S1765" i="1"/>
  <c r="S1766" i="1"/>
  <c r="S1767" i="1"/>
  <c r="S1768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0" i="1"/>
  <c r="S1801" i="1"/>
  <c r="S1802" i="1"/>
  <c r="S1803" i="1"/>
  <c r="S1804" i="1"/>
  <c r="S1805" i="1"/>
  <c r="S1806" i="1"/>
  <c r="S1807" i="1"/>
  <c r="S1808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9" i="1"/>
  <c r="R160" i="1"/>
  <c r="R161" i="1"/>
  <c r="R162" i="1"/>
  <c r="R164" i="1"/>
  <c r="R165" i="1"/>
  <c r="R166" i="1"/>
  <c r="R167" i="1"/>
  <c r="R170" i="1"/>
  <c r="R171" i="1"/>
  <c r="R172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3" i="1"/>
  <c r="R244" i="1"/>
  <c r="R245" i="1"/>
  <c r="R246" i="1"/>
  <c r="R247" i="1"/>
  <c r="R248" i="1"/>
  <c r="R249" i="1"/>
  <c r="R250" i="1"/>
  <c r="R251" i="1"/>
  <c r="R253" i="1"/>
  <c r="R254" i="1"/>
  <c r="R255" i="1"/>
  <c r="R256" i="1"/>
  <c r="R257" i="1"/>
  <c r="R258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4" i="1"/>
  <c r="R275" i="1"/>
  <c r="R276" i="1"/>
  <c r="R277" i="1"/>
  <c r="R278" i="1"/>
  <c r="R279" i="1"/>
  <c r="R281" i="1"/>
  <c r="R282" i="1"/>
  <c r="R283" i="1"/>
  <c r="R284" i="1"/>
  <c r="R286" i="1"/>
  <c r="R287" i="1"/>
  <c r="R288" i="1"/>
  <c r="R289" i="1"/>
  <c r="R290" i="1"/>
  <c r="R291" i="1"/>
  <c r="R292" i="1"/>
  <c r="R293" i="1"/>
  <c r="R294" i="1"/>
  <c r="R295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8" i="1"/>
  <c r="R319" i="1"/>
  <c r="R320" i="1"/>
  <c r="R321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4" i="1"/>
  <c r="R485" i="1"/>
  <c r="R486" i="1"/>
  <c r="R487" i="1"/>
  <c r="R488" i="1"/>
  <c r="R489" i="1"/>
  <c r="R490" i="1"/>
  <c r="R492" i="1"/>
  <c r="R494" i="1"/>
  <c r="R495" i="1"/>
  <c r="R496" i="1"/>
  <c r="R497" i="1"/>
  <c r="R498" i="1"/>
  <c r="R499" i="1"/>
  <c r="R500" i="1"/>
  <c r="R501" i="1"/>
  <c r="R502" i="1"/>
  <c r="R503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1" i="1"/>
  <c r="R552" i="1"/>
  <c r="R553" i="1"/>
  <c r="R554" i="1"/>
  <c r="R555" i="1"/>
  <c r="R558" i="1"/>
  <c r="R559" i="1"/>
  <c r="R560" i="1"/>
  <c r="R561" i="1"/>
  <c r="R562" i="1"/>
  <c r="R563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8" i="1"/>
  <c r="R1599" i="1"/>
  <c r="R1600" i="1"/>
  <c r="R1601" i="1"/>
  <c r="R1602" i="1"/>
  <c r="R1603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8" i="1"/>
  <c r="R1619" i="1"/>
  <c r="R1620" i="1"/>
  <c r="R1621" i="1"/>
  <c r="R1622" i="1"/>
  <c r="R1623" i="1"/>
  <c r="R1624" i="1"/>
  <c r="R1625" i="1"/>
  <c r="R1626" i="1"/>
  <c r="R1628" i="1"/>
  <c r="R1629" i="1"/>
  <c r="R1630" i="1"/>
  <c r="R1631" i="1"/>
  <c r="R1632" i="1"/>
  <c r="R1633" i="1"/>
  <c r="R1634" i="1"/>
  <c r="R1635" i="1"/>
  <c r="R1636" i="1"/>
  <c r="R1637" i="1"/>
  <c r="R1638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4" i="1"/>
  <c r="R1735" i="1"/>
  <c r="R1736" i="1"/>
  <c r="R1737" i="1"/>
  <c r="R1738" i="1"/>
  <c r="R1739" i="1"/>
  <c r="R1740" i="1"/>
  <c r="R1742" i="1"/>
  <c r="R1743" i="1"/>
  <c r="R1744" i="1"/>
  <c r="R1745" i="1"/>
  <c r="R1746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9" i="1"/>
  <c r="Q160" i="1"/>
  <c r="Q161" i="1"/>
  <c r="Q162" i="1"/>
  <c r="Q164" i="1"/>
  <c r="Q165" i="1"/>
  <c r="Q166" i="1"/>
  <c r="Q167" i="1"/>
  <c r="Q170" i="1"/>
  <c r="Q171" i="1"/>
  <c r="Q172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3" i="1"/>
  <c r="Q244" i="1"/>
  <c r="Q245" i="1"/>
  <c r="Q246" i="1"/>
  <c r="Q247" i="1"/>
  <c r="Q248" i="1"/>
  <c r="Q249" i="1"/>
  <c r="Q250" i="1"/>
  <c r="Q251" i="1"/>
  <c r="Q253" i="1"/>
  <c r="Q254" i="1"/>
  <c r="Q255" i="1"/>
  <c r="Q256" i="1"/>
  <c r="Q257" i="1"/>
  <c r="Q258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4" i="1"/>
  <c r="Q275" i="1"/>
  <c r="Q276" i="1"/>
  <c r="Q277" i="1"/>
  <c r="Q278" i="1"/>
  <c r="Q279" i="1"/>
  <c r="Q281" i="1"/>
  <c r="Q282" i="1"/>
  <c r="Q283" i="1"/>
  <c r="Q284" i="1"/>
  <c r="Q286" i="1"/>
  <c r="Q287" i="1"/>
  <c r="Q288" i="1"/>
  <c r="Q289" i="1"/>
  <c r="Q290" i="1"/>
  <c r="Q291" i="1"/>
  <c r="Q292" i="1"/>
  <c r="Q293" i="1"/>
  <c r="Q294" i="1"/>
  <c r="Q295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8" i="1"/>
  <c r="Q319" i="1"/>
  <c r="Q320" i="1"/>
  <c r="Q321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4" i="1"/>
  <c r="Q485" i="1"/>
  <c r="Q486" i="1"/>
  <c r="Q487" i="1"/>
  <c r="Q488" i="1"/>
  <c r="Q489" i="1"/>
  <c r="Q490" i="1"/>
  <c r="Q492" i="1"/>
  <c r="Q494" i="1"/>
  <c r="Q495" i="1"/>
  <c r="Q496" i="1"/>
  <c r="Q497" i="1"/>
  <c r="Q498" i="1"/>
  <c r="Q499" i="1"/>
  <c r="Q500" i="1"/>
  <c r="Q501" i="1"/>
  <c r="Q502" i="1"/>
  <c r="Q503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1" i="1"/>
  <c r="Q552" i="1"/>
  <c r="Q553" i="1"/>
  <c r="Q554" i="1"/>
  <c r="Q555" i="1"/>
  <c r="Q558" i="1"/>
  <c r="Q559" i="1"/>
  <c r="Q560" i="1"/>
  <c r="Q561" i="1"/>
  <c r="Q562" i="1"/>
  <c r="Q563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8" i="1"/>
  <c r="Q1599" i="1"/>
  <c r="Q1600" i="1"/>
  <c r="Q1601" i="1"/>
  <c r="Q1602" i="1"/>
  <c r="Q1603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8" i="1"/>
  <c r="Q1619" i="1"/>
  <c r="Q1620" i="1"/>
  <c r="Q1621" i="1"/>
  <c r="Q1622" i="1"/>
  <c r="Q1623" i="1"/>
  <c r="Q1624" i="1"/>
  <c r="Q1625" i="1"/>
  <c r="Q1626" i="1"/>
  <c r="Q1628" i="1"/>
  <c r="Q1629" i="1"/>
  <c r="Q1630" i="1"/>
  <c r="Q1631" i="1"/>
  <c r="Q1632" i="1"/>
  <c r="Q1633" i="1"/>
  <c r="Q1634" i="1"/>
  <c r="Q1635" i="1"/>
  <c r="Q1636" i="1"/>
  <c r="Q1637" i="1"/>
  <c r="Q1638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4" i="1"/>
  <c r="Q1735" i="1"/>
  <c r="Q1736" i="1"/>
  <c r="Q1737" i="1"/>
  <c r="Q1738" i="1"/>
  <c r="Q1739" i="1"/>
  <c r="Q1740" i="1"/>
  <c r="Q1742" i="1"/>
  <c r="Q1743" i="1"/>
  <c r="Q1744" i="1"/>
  <c r="Q1745" i="1"/>
  <c r="Q1746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9" i="1"/>
  <c r="P160" i="1"/>
  <c r="P161" i="1"/>
  <c r="P162" i="1"/>
  <c r="P164" i="1"/>
  <c r="P165" i="1"/>
  <c r="P166" i="1"/>
  <c r="P167" i="1"/>
  <c r="P170" i="1"/>
  <c r="P171" i="1"/>
  <c r="P172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3" i="1"/>
  <c r="P244" i="1"/>
  <c r="P245" i="1"/>
  <c r="P246" i="1"/>
  <c r="P247" i="1"/>
  <c r="P248" i="1"/>
  <c r="P249" i="1"/>
  <c r="P250" i="1"/>
  <c r="P251" i="1"/>
  <c r="P253" i="1"/>
  <c r="P254" i="1"/>
  <c r="P255" i="1"/>
  <c r="P256" i="1"/>
  <c r="P257" i="1"/>
  <c r="P258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4" i="1"/>
  <c r="P275" i="1"/>
  <c r="P276" i="1"/>
  <c r="P277" i="1"/>
  <c r="P278" i="1"/>
  <c r="P279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4" i="1"/>
  <c r="P485" i="1"/>
  <c r="P486" i="1"/>
  <c r="P487" i="1"/>
  <c r="P488" i="1"/>
  <c r="P489" i="1"/>
  <c r="P490" i="1"/>
  <c r="P492" i="1"/>
  <c r="P494" i="1"/>
  <c r="P495" i="1"/>
  <c r="P496" i="1"/>
  <c r="P497" i="1"/>
  <c r="P498" i="1"/>
  <c r="P499" i="1"/>
  <c r="P500" i="1"/>
  <c r="P501" i="1"/>
  <c r="P502" i="1"/>
  <c r="P503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1" i="1"/>
  <c r="P552" i="1"/>
  <c r="P553" i="1"/>
  <c r="P554" i="1"/>
  <c r="P555" i="1"/>
  <c r="P558" i="1"/>
  <c r="P559" i="1"/>
  <c r="P560" i="1"/>
  <c r="P561" i="1"/>
  <c r="P562" i="1"/>
  <c r="P563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8" i="1"/>
  <c r="P1599" i="1"/>
  <c r="P1600" i="1"/>
  <c r="P1601" i="1"/>
  <c r="P1602" i="1"/>
  <c r="P1603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8" i="1"/>
  <c r="P1619" i="1"/>
  <c r="P1620" i="1"/>
  <c r="P1621" i="1"/>
  <c r="P1622" i="1"/>
  <c r="P1623" i="1"/>
  <c r="P1624" i="1"/>
  <c r="P1625" i="1"/>
  <c r="P1626" i="1"/>
  <c r="P1628" i="1"/>
  <c r="P1629" i="1"/>
  <c r="P1630" i="1"/>
  <c r="P1631" i="1"/>
  <c r="P1632" i="1"/>
  <c r="P1633" i="1"/>
  <c r="P1634" i="1"/>
  <c r="P1635" i="1"/>
  <c r="P1636" i="1"/>
  <c r="P1637" i="1"/>
  <c r="P1638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4" i="1"/>
  <c r="P1735" i="1"/>
  <c r="P1736" i="1"/>
  <c r="P1737" i="1"/>
  <c r="P1738" i="1"/>
  <c r="P1739" i="1"/>
  <c r="P1740" i="1"/>
  <c r="P1742" i="1"/>
  <c r="P1743" i="1"/>
  <c r="P1744" i="1"/>
  <c r="P1745" i="1"/>
  <c r="P1746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</calcChain>
</file>

<file path=xl/sharedStrings.xml><?xml version="1.0" encoding="utf-8"?>
<sst xmlns="http://schemas.openxmlformats.org/spreadsheetml/2006/main" count="1986" uniqueCount="1888">
  <si>
    <t>Прайс-лист на 1 марта 2016 г.</t>
  </si>
  <si>
    <t>Артикул</t>
  </si>
  <si>
    <t>Номенклатура</t>
  </si>
  <si>
    <t>1. lightstar</t>
  </si>
  <si>
    <t>1.002. Светильники lightstar 2 серии</t>
  </si>
  <si>
    <t>002040 (052910) Светильник SOLO CYL MR16  ХРОМ/ПРОЗРАЧНЫЙ</t>
  </si>
  <si>
    <t>002041 Светильник ROSA CYL MR16 ХРОМ/ПРОЗРАЧНЫЙ</t>
  </si>
  <si>
    <t>002050 (052920) Светильник SOLO QUAD MR16  ХРОМ/ПРОЗРАЧНЫЙ</t>
  </si>
  <si>
    <t>002051 Светильник ROSA QUA MR16 ХРОМ/ПРОЗРАЧНЫЙ</t>
  </si>
  <si>
    <t>002079 (003920) Светильник ALUME CYL LO MR16/HP16 АЛЮМ ХРОМ/ПРОЗРАЧНЫЙ</t>
  </si>
  <si>
    <t>002109 (004020) Светильник ALUME QUAD LO MR16/HP16 АЛЮМ ХРОМ/ПРОЗРАЧНЫЙ</t>
  </si>
  <si>
    <t>002120 Светильник SOLO RAY CR MR16/HP16 ХРОМ/ПРОЗРАЧНЫЙ</t>
  </si>
  <si>
    <t>002122 Светильник CRYSTO HI CR MR16/HP16 ХРОМ/ПРОЗРАЧНЫЙ</t>
  </si>
  <si>
    <t>002230 (GM790) Светильник ANELLO TR MR16 ХРОМ/БЕЛЫЙ</t>
  </si>
  <si>
    <t>002240 (GM870) Светильник ANELLO OP MR16 ХРОМ/БЕЛЫЙ</t>
  </si>
  <si>
    <t>002250 (GM1290) Светильник ANELLO QUAD OP MR16 ХРОМ/БЕЛЫЙ</t>
  </si>
  <si>
    <t>002414 Светильник BOZZOLO G5,3 ХРОМ/ПРОЗРАЧНЫЙ</t>
  </si>
  <si>
    <t>002424 Светильник BOZZOLO  G5,3 ХРОМ/ПРОЗРАЧНЫЙ</t>
  </si>
  <si>
    <t>002514 Светильник RIFLE CYL CR MR16/HP16 ПОВОРОТ  ХРОМ/ЗЕРКАЛЬНЫЙ</t>
  </si>
  <si>
    <t>002524 Светильник RIFLE QUA CR MR16/HP16 ПОВОРОТ  ХРОМ/ЗЕРКАЛЬНЫЙ</t>
  </si>
  <si>
    <t>002534 Светильник INGRANO MR16/HP16 ХРОМ/ЗЕРКАЛЬНЫЙ</t>
  </si>
  <si>
    <t>002544 Светильник  RIFLE MR16/HP16  ХРОМ/ЗЕРКАЛЬНЫЙ</t>
  </si>
  <si>
    <t>002554 Светильник INGRANO MR16/HP16 ХРОМ/ЗЕРКАЛЬНЫЙ</t>
  </si>
  <si>
    <t>002611 Светильник CORINTO CR MR16/HP16 БЕЛЫЙ ПЕСОЧНЫЙ</t>
  </si>
  <si>
    <t>002612 Светильник CORINTO CR MR16/HP16 БЕЛЫЙ ЗОЛОТО</t>
  </si>
  <si>
    <t>002614*** Светильник CORINTO CR MR16/HP16 БЕЛЫЙ СЕРЕБРО</t>
  </si>
  <si>
    <t>002621 Светильник CORINTO QUA MR16/HP16 БЕЛЫЙ ПЕСОЧНЫЙ</t>
  </si>
  <si>
    <t>002622 Светильник CORINTO QUA MR16/HP16 БЕЛЫЙ ЗОЛОТО</t>
  </si>
  <si>
    <t>002631 Светильник FENICIA CR MR16/HP16 БЕЛЫЙ КОРИЧНЕВЫЙ</t>
  </si>
  <si>
    <t>002641 Светильник FENICIA QUA MR16/HP16 БЕЛЫЙ КОРИЧНЕВЫЙ</t>
  </si>
  <si>
    <t>002700 (GM820) Светильник FRITELLA MR16 ХРОМ/БЕЛЫЙ</t>
  </si>
  <si>
    <t>002706 (GM24) Светильник FRITELLA MC CIRCO MR16 ХРОМ/БЕЛЫЙ ЗОЛОТО</t>
  </si>
  <si>
    <t>002731 Светильник MARELLA MR16/HP16 БЕЛЫЙ ПЕСОЧНЫЙ</t>
  </si>
  <si>
    <t>002733 Светильник MARELLA MR16/HP16 БЕЛЫЙ КОРИЧНЕВЫЙ</t>
  </si>
  <si>
    <t>002740 Светильник MARMARA BIANCO MR16/HP16 БЕЛЫЙ МРАМОР</t>
  </si>
  <si>
    <t>002747 Светильник MARMARA NERO MR16/HP16 ЧЕРНЫЙ МРАМОР</t>
  </si>
  <si>
    <t>002748 Светильник MARMARA BROWN MR16/HP16 КОРИЧНЕВЫЙ МРАМОР</t>
  </si>
  <si>
    <t>002751 Светильник INFANTA ROSSO MR16/HP16 КРАСНЫЙ</t>
  </si>
  <si>
    <t>002752 Светильник INFANTA ROSATO MR16/HP16 РОЗОВЫЙ</t>
  </si>
  <si>
    <t>002754 Светильник INFANTA VERDE MR16/HP16 ЗЕЛЕНЫЙ</t>
  </si>
  <si>
    <t>002755 Светильник INFANTA AZZURO MR16/HP16 ГОЛУБОЙ</t>
  </si>
  <si>
    <t>002757 Светильник INFANTA MR16/HP16 ОРЕХ</t>
  </si>
  <si>
    <t>002762 Светильник SOLE ROSATO MR16/HP16 РОЗОВЫЙ</t>
  </si>
  <si>
    <t>002763 Светильник SOLE AVORIO MR16/HP16 СЛОНОВАЯ КОСТЬ</t>
  </si>
  <si>
    <t>002764 Светильник SOLE VERDE MR16/HP16 ЗЕЛЕНЫЙ</t>
  </si>
  <si>
    <t>002765 Светильник SOLE AZZURO MR16/HP16 ГОЛУБОЙ</t>
  </si>
  <si>
    <t>1.003. Светильники lightstar 3 серии</t>
  </si>
  <si>
    <t>003200 Светильник MOBI INC G4 БЕЛЫЙ/МАТОВЫЙ</t>
  </si>
  <si>
    <t>003201 Светильник MOBI INC G4 БРОНЗА ЗЕЛЕНАЯ/МАТОВЫЙ</t>
  </si>
  <si>
    <t>003202 Светильник MOBI INC G4 ЗОЛОТО/МАТОВЫЙ</t>
  </si>
  <si>
    <t>003204 Светильник MOBI INC G4 ХРОМ/МАТОВЫЙ</t>
  </si>
  <si>
    <t>003205 Светильник MOBI INC G4 НИКЕЛЬ/МАТОВЫЙ</t>
  </si>
  <si>
    <t>003208 Светильник MOBI INC G4 БРОНЗА КРАСНАЯ/МАТОВЫЙ</t>
  </si>
  <si>
    <t>003212 Светильник MOBI AMO G4 ЗОЛОТО/МАТОВЫЙ</t>
  </si>
  <si>
    <t>003214 Светильник MOBI AMO G4 ХРОМ/МАТОВЫЙ</t>
  </si>
  <si>
    <t>003330 Светильник MOBILED LED 3.5W БЕЛЫЙ  4200K</t>
  </si>
  <si>
    <t>003331 Светильник MOBILED LED 3.5W БРОНЗА ЗЕЛЕНАЯ 4200K</t>
  </si>
  <si>
    <t>003332 Светильник MOBILED LED 3.5W ЗОЛОТО 3000K</t>
  </si>
  <si>
    <t>003334 Светильник MOBILED LED 3.5W  ХРОМ  4200K</t>
  </si>
  <si>
    <t>003335 Светильник MOBILED LED 3.5W НИКЕЛЬ 4200K</t>
  </si>
  <si>
    <t>003338 Светильник MOBILED LED 3.5W МЕДЬ КРАСНАЯ 3000K</t>
  </si>
  <si>
    <t>003340 Светильник MOBILED ANGO LED 3.5W БЕЛЫЙ 4200K</t>
  </si>
  <si>
    <t>003341 Светильник MOBILED ANGO LED 3.5W БРОНЗА ЗЕЛЕНАЯ 4200K</t>
  </si>
  <si>
    <t>003345 Светильник MOBILED ANGO LED 3.5W НИКЕЛЬ 4200K</t>
  </si>
  <si>
    <t>003348 Светильник MOBILED ANGO LED 3.5W МЕДЬ КРАСНАЯ 3000K</t>
  </si>
  <si>
    <t>1.004. Светильники lightstar 4 серии</t>
  </si>
  <si>
    <t>004030-G5.3</t>
  </si>
  <si>
    <t>004030-G5.3 Светильник ROSE CR  ХРОМ/ПРОЗРАЧНЫЙ</t>
  </si>
  <si>
    <t>004033-G5.3</t>
  </si>
  <si>
    <t>004033-G5.3 Светильник ROSE CR ЗОЛОТО/ПРОЗРАЧНЫЙ</t>
  </si>
  <si>
    <t>004034-G4</t>
  </si>
  <si>
    <t>004034-G4 Светильник ROSE MICRO CR  ХРОМ1/ПРОЗРАЧНЫЙ</t>
  </si>
  <si>
    <t>004050 Светильник QUBE LT CR G4  ХРОМ БЕЗ ПОЛОСОК/ПРОЗРАЧНЫЙ</t>
  </si>
  <si>
    <t>004055 Светильник QUBE LT LINE G4 ХРОМ ПОЛОСАТЫЙ/ПРОЗРАЧНЫЙ</t>
  </si>
  <si>
    <t>004060 Светильник ROMB CR G4 ХРОМ/ПРОЗРАЧНЫЙ</t>
  </si>
  <si>
    <t>004061 Светильник ROMB MC G4 ХРОМ/МУЛЬТИКОЛОР</t>
  </si>
  <si>
    <t>004064 Светильник ROMB MICRO CR G4  ХРОМ/ПРОЗРАЧНЫЙ</t>
  </si>
  <si>
    <t>004102-G9</t>
  </si>
  <si>
    <t>004102-G9 Светильник FACCI ЗОЛОТО/ПРОЗРАЧНЫЙ</t>
  </si>
  <si>
    <t>004104-G9</t>
  </si>
  <si>
    <t>004104-G9 Светильник FACCI  ХРОМ/ПРОЗРАЧНЫЙ</t>
  </si>
  <si>
    <t>004140-G9 Светильник META CR  ХРОМ/ПРОЗРАЧНЫЙ</t>
  </si>
  <si>
    <t>004146-G9 Светильник META BI  ХРОМ/ПРОЗРАЧНЫЙ, БЕЛЫЙ</t>
  </si>
  <si>
    <t>004147-G5.3</t>
  </si>
  <si>
    <t>004147-G5.3 Светильник META NE  ХРОМ/ПРОЗРАЧНЫЙ, ЧЕРНЫЙ</t>
  </si>
  <si>
    <t>004149-G5.3</t>
  </si>
  <si>
    <t>004149-G5.3 Светильник META VI  ХРОМ/ПРОЗРАЧНЫЙ, СИРЕНЕВЫЙ</t>
  </si>
  <si>
    <t>004150 Светильник BOLLA SPHE CR G5.3 ХРОМ/ПРОЗРАЧНЫЙ</t>
  </si>
  <si>
    <t>004160 Светильник BOLLA QUBE CR G5.3 ХРОМ/ПРОЗРАЧНЫЙ</t>
  </si>
  <si>
    <t>004170 Светильник OPACO CR G5.3 ХРОМ/МАТОВЫЙ</t>
  </si>
  <si>
    <t>004180 Светильник BOTTO CR G4  ХРОМ/ПРОЗРАЧНЫЙ</t>
  </si>
  <si>
    <t>004252-G5.3</t>
  </si>
  <si>
    <t>004252-G5.3 Светильник CESARE SPHE CR ЗОЛОТО/ПРОЗРАЧНЫЙ</t>
  </si>
  <si>
    <t>004254-G9</t>
  </si>
  <si>
    <t>004254-G9 Светильник CESARE SPHE CR  ХРОМ/ПРОЗРАЧНЫЙ</t>
  </si>
  <si>
    <t>004324 Светильник ALTA ONDE G9  ХРОМ/ПРОЗРАЧНЫЙ</t>
  </si>
  <si>
    <t>004334 Светильник FASETA G9  ХРОМ/ПРОЗРАЧНЫЙ</t>
  </si>
  <si>
    <t>004344-G9</t>
  </si>
  <si>
    <t>004344-G9 Светильник TRITO ХРОМ/ПРОЗРАЧНЫЙ</t>
  </si>
  <si>
    <t>004354 Светильник STRATO G9  ХРОМ/ПРОЗРАЧНЫЙ</t>
  </si>
  <si>
    <t>004422 Светильник OBUNGO MINI G9  ЗОЛОТО/ПРОЗРАЧНЫЙ</t>
  </si>
  <si>
    <t>004424 Светильник OBUNGO MINI G9  ХРОМ/ПРОЗРАЧНЫЙ</t>
  </si>
  <si>
    <t>004432 Светильник OBUNGO MINI G9  ЗОЛОТО/ПРОЗРАЧНЫЙ</t>
  </si>
  <si>
    <t>004434 Светильник OBUNGO MINI G9  ХРОМ/ПРОЗРАЧНЫЙ</t>
  </si>
  <si>
    <t>004512 Светильник BOMO CR G5.3 ЗОЛОТО/ПРОЗРАЧНЫЙ</t>
  </si>
  <si>
    <t>004512-G9</t>
  </si>
  <si>
    <t>004512-G9 Светильник BOMO CR G9 ЗОЛОТО/ПРОЗРАЧНЫЙ</t>
  </si>
  <si>
    <t>004514 Светильник BOMO CR G5.3  ХРОМ/ПРОЗРАЧНЫЙ</t>
  </si>
  <si>
    <t>004520 Светильник ESPRESSO CR G5.3 ХРОМ/ПРОЗРАЧНЫЙ</t>
  </si>
  <si>
    <t>004550 Светильник PILONE CYL CR  G5.3 ХРОМ/ПРОЗРАЧНЫЙ</t>
  </si>
  <si>
    <t>004560 Светильник PILONE QUA CR G5.3 ХРОМ/ПРОЗРАЧНЫЙ</t>
  </si>
  <si>
    <t>004616 Светильник LED 3W ХРОМ/БЕЛЫЙ</t>
  </si>
  <si>
    <t>004617 Светильник LED 3W ХРОМ/ЧЕРНЫЙ</t>
  </si>
  <si>
    <t>004626 Светильник LED 3W ХРОМ/БЕЛЫЙ</t>
  </si>
  <si>
    <t>004627 Светильник LED 3W ХРОМ/ЧЕРНЫЙ</t>
  </si>
  <si>
    <t>004636 Светильник LED 5W ХРОМ/БЕЛЫЙ</t>
  </si>
  <si>
    <t>004637 Светильник LED 5W ХРОМ/ЧЕРНЫЙ</t>
  </si>
  <si>
    <t>004646 Светильник LED 5W ХРОМ/БЕЛЫЙ</t>
  </si>
  <si>
    <t>004647 Светильник LED 5W ХРОМ/ЧЕРНЫЙ</t>
  </si>
  <si>
    <t>104010 Светильник ALTA QUBE LO CR G9 ХРОМ/ПРОЗРАЧНЫЙ</t>
  </si>
  <si>
    <t>104616 Светильник LED 3W ХРОМ/БЕЛЫЙ подвесной</t>
  </si>
  <si>
    <t>104636 Светильник LED 5W ХРОМ/БЕЛЫЙ подвесной</t>
  </si>
  <si>
    <t>1.006. Светильники lightstar 6 серии</t>
  </si>
  <si>
    <t>006110 Светильник LEI CR MR16/HP16 ХРОМ/ПРОЗРАЧНЫЙ</t>
  </si>
  <si>
    <t>006114 Светильник LEI MR16/HP16 ХРОМ/ПРОЗРАЧНЫЙ</t>
  </si>
  <si>
    <t>006117 Светильник LEI MR16/HP16 ХРОМ/ЧЕРНЫЙ</t>
  </si>
  <si>
    <t>006120 Светильник LUI CR MR16/HP16 ХРОМ/ПРОЗРАЧНЫЙ</t>
  </si>
  <si>
    <t>006124 Светильник LUI MR16/HP16 ХРОМ/ПРОЗРАЧНЫЙ</t>
  </si>
  <si>
    <t>006127 Светильник LUI MR16/HP16 ХРОМ/ЧЕРНЫЙ</t>
  </si>
  <si>
    <t>006130 Светильник LEI MINI CR MR16/HP16 ХРОМ/ПРОЗРАЧНЫЙ</t>
  </si>
  <si>
    <t>006134 Светильник LEI MINI MR16/HP16 ХРОМ/ПРОЗРАЧНЫЙ</t>
  </si>
  <si>
    <t>006136 Светильник LEI MINI MR16/HP16 ХРОМ/БЕЛЫЙ</t>
  </si>
  <si>
    <t>006137 Светильник LEI MINI BL MR16/HP16 ХРОМ/ЧЕРНЫЙ</t>
  </si>
  <si>
    <t>006139 Светильник LEI MINI OPACO MR16/HP16 ХРОМ/МАТОВЫЙ</t>
  </si>
  <si>
    <t>006140 Светильник LUI MINI CR MR16/HP16 ХРОМ/ПРОЗРАЧНЫЙ</t>
  </si>
  <si>
    <t>006144 Светильник LUI MINI MR16/HP16 ХРОМ/ПРОЗРАЧНЫЙ</t>
  </si>
  <si>
    <t>006146 Светильник LUI MINI MR16/HP16 ХРОМ/БЕЛЫЙ</t>
  </si>
  <si>
    <t>006147 Светильник LUI MINI BL MR16/HP16 ХРОМ/ЧЕРНЫЙ</t>
  </si>
  <si>
    <t>006149 Светильник LUI MINI OPACO MR16/HP16 ХРОМ/МАТОВЫЙ</t>
  </si>
  <si>
    <t>006150 Светильник LEI MICRO CR MR11 ХРОМ/ПРОЗРАЧНЫЙ</t>
  </si>
  <si>
    <t>006157 Светильник LEI MICRO BL MR11 ХРОМ/ЧЕРНЫЙ</t>
  </si>
  <si>
    <t>006160 Светильник LUI MICRO CR MR11 ХРОМ/ПРОЗРАЧНЫЙ</t>
  </si>
  <si>
    <t>006167 Светильник LUI MICRO BL MR11 ХРОМ/ЧЕРНЫЙ</t>
  </si>
  <si>
    <t>006200 Светильник TONDO CR MR16/HP16 ХРОМ/ПРОЗРАЧНЫЙ</t>
  </si>
  <si>
    <t>006201 Светильник TONDO OPACO MR16/HP16 ХРОМ/МАТОВЫЙ</t>
  </si>
  <si>
    <t>006204 Светильник TONDO CROMO MR16/HP16 ХРОМ</t>
  </si>
  <si>
    <t>006205 Светильник TONDO SPECIALE MR16/HP16 ХРОМ/ПРОЗРАЧНЫЙ</t>
  </si>
  <si>
    <t>006234 Светильник MATTONI CYL MR16/HP16  ХРОМ</t>
  </si>
  <si>
    <t>006244 Светильник MATTONI QUAD MR16/HP16  ХРОМ</t>
  </si>
  <si>
    <t>006310 Светильник FACETO CYL CR MR16/HP16  ХРОМ/ПРОЗРАЧНЫЙ</t>
  </si>
  <si>
    <t>006320 Светильник FACETO QUA CR MR16  ХРОМ/ПРОЗРАЧНЫЙ</t>
  </si>
  <si>
    <t>006331 Светильник PETALI CR MR16 ХРОМ/ПРОЗРАЧНЫЙ</t>
  </si>
  <si>
    <t>006332 Светильник TORCEA MR16 ХРОМ/ПРОЗРАЧНЫЙ</t>
  </si>
  <si>
    <t>006333 Светильник ONDE MR16 ХРОМ/ПРОЗРАЧНЫЙ</t>
  </si>
  <si>
    <t>006350 Светильник LEI FACETO CR MR16  ХРОМ/ПРОЗРАЧНЫЙ</t>
  </si>
  <si>
    <t>006400 Светильник SPIRA CR MR16 ХРОМ/ПРОЗРАЧНЫЙ</t>
  </si>
  <si>
    <t>006401 Светильник SPIRA OP MR16 ХРОМ/МАТОВЫЙ</t>
  </si>
  <si>
    <t>006410 Светильник MEDUSA CR MR16 ХРОМ/ПРОЗРАЧНЫЙ</t>
  </si>
  <si>
    <t>006411 Светильник MEDUSA OP MR16 ХРОМ/МАТОВЫЙ</t>
  </si>
  <si>
    <t>006430 Светильник FLUTTO MR16/HP16 ХРОМ/ПРОЗРАЧНЫЙ</t>
  </si>
  <si>
    <t>006610 Светильник PROTO CR MR16/HP16 ХРОМ/ПРОЗРАЧНЫЙ</t>
  </si>
  <si>
    <t>006620 Светильник PROTO CR QUA MR16/HP16 ХРОМ/ПРОЗРАЧНЫЙ</t>
  </si>
  <si>
    <t>006640 Светильник FLOP QUA G9  ХРОМ/ПРОЗРАЧНЫЙ</t>
  </si>
  <si>
    <t>006830 Светильник DIFESA MINI CYL MR16 IP44*  AЛЮМ ХРОМ/ПРОЗРАЧНЫЙ</t>
  </si>
  <si>
    <t>006840 Светильник DIFESA MINI QUA MR16 IP44* AЛЮМ ХРОМ/ПРОЗРАЧНЫЙ</t>
  </si>
  <si>
    <t>006870 Светильник MODO MR16 IP44  ХРОМ/ПРОЗРАЧНЫЙ</t>
  </si>
  <si>
    <t>006880 Светильник DIFESA PIANO CR MR16 IP44 БЕЛЫЙ/ПРОЗРАЧНЫЙ</t>
  </si>
  <si>
    <t>006881 Светильник DIFESA PIANO OP MR16 IP44 БЕЛЫЙ/МАТОВЫЙ</t>
  </si>
  <si>
    <t>1.009. Светильники lightstar 9 серии</t>
  </si>
  <si>
    <t>009002 (GM743DIA) Светильник DIAMAND HI TR MR16 ЗОЛОТО/ПРОЗРАЧНЫЙ</t>
  </si>
  <si>
    <t>009004 (GM743-CR) Светильник DIAMAND HI TR MR16  ХРОМ/ПРОЗРАЧНЫЙ</t>
  </si>
  <si>
    <t>009304 (GM936CCU) Светильник VELA QUAD OP MR16  ХРОМ/МАТОВЫЙ</t>
  </si>
  <si>
    <t>009314 (GM938CCS) Светильник VELA QUAD TROP MR16  ХРОМ/МАТОВЫЙ</t>
  </si>
  <si>
    <t>1.010. Светильники lightstar 10 серии</t>
  </si>
  <si>
    <t>110504 Светильник OCCHIO FABI CR HP16  ХРОМ/ПРОЗРАЧНЫЙ</t>
  </si>
  <si>
    <t>110514 Светильник OCCHIO FABI RIFLESSO HP16  ХРОМ/МАТОВЫЙ</t>
  </si>
  <si>
    <t>110544 Светильник OCCHIO FABI RIFLESSO HP16 ХРОМ/ХРОМ</t>
  </si>
  <si>
    <t>110574 Светильник OCCHIO FABI NERO HP16 ХРОМ/ЧЕРНЫЙ МАТОВЫЙ</t>
  </si>
  <si>
    <t>1.011. Светильники lightstar 11 серии</t>
  </si>
  <si>
    <t>1.11.2. Св-ки 11 серия  PIANO</t>
  </si>
  <si>
    <t>011270 Светильник PIANO MINI MR16 IP44* БЕЛЫЙ МАТОВЫЙ</t>
  </si>
  <si>
    <t>011274 Светильник PIANO MINI MR16 IP44* ХРОМ МАТОВЫЙ</t>
  </si>
  <si>
    <t>011278 Светильник PIANO MINI MR16 IP44* ЗЕЛЕНАЯ БРОНЗА МАТОВЫЙ</t>
  </si>
  <si>
    <t>1.11.3. Св-ки 11 серии LEGA, BRACCIO, TESO</t>
  </si>
  <si>
    <t>010010 Светильник LEVIGO  MR16/HP16 БЕЛЫЙ</t>
  </si>
  <si>
    <t>010011 Светильник LEVIGO  MR16/HP16 ЗЕЛЕНАЯ БРОНЗА</t>
  </si>
  <si>
    <t>010012 Светильник LEVIGO  MR16/HP16 ЗОЛОТО</t>
  </si>
  <si>
    <t>010014 Светильник LEVIGO  MR16/HP16 ХРОМ</t>
  </si>
  <si>
    <t>010018 Светильник LEVIGO  MR16/HP16 ЧЕРНЫЙ ХРОМ</t>
  </si>
  <si>
    <t>010030 Светильник LEVIGO Q  MR16/HP16 БЕЛЫЙ</t>
  </si>
  <si>
    <t>010031 Светильник LEVIGO Q  MR16/HP16 ЗЕЛЕНАЯ БРОНЗА</t>
  </si>
  <si>
    <t>010032 Светильник LEVIGO Q  MR16/HP16 ЗОЛОТО</t>
  </si>
  <si>
    <t>010034 Светильник LEVIGO Q  MR16/HP16 ХРОМ</t>
  </si>
  <si>
    <t>010038 Светильник LEVIGO Q  MR16/HP16 ЧЕРНЫЙ ХРОМ</t>
  </si>
  <si>
    <t>011000 Светильник RINGO A MR16 БЕЛЫЙ</t>
  </si>
  <si>
    <t>011004R</t>
  </si>
  <si>
    <t>011004R Светильник BANALE TACCA MR16/HP16 ХРОМ</t>
  </si>
  <si>
    <t>011007Q</t>
  </si>
  <si>
    <t>011007Q Светильник BANALE WENG QUA MR16/HP16 ХРОМ</t>
  </si>
  <si>
    <t>011007R</t>
  </si>
  <si>
    <t>011007R Светильник BANALE WENG CYL MR16/HP16 ВЕНГЕ ХРОМ</t>
  </si>
  <si>
    <t>011010 Светильник LEGA HI FIX MR16 БЕЛЫЙ</t>
  </si>
  <si>
    <t>011012 Светильник LEGA HI FIX MR16 ЗОЛОТО</t>
  </si>
  <si>
    <t>011014 Светильник LEGA HI FIX MR16  ХРОМ</t>
  </si>
  <si>
    <t>011015 Светильник LEGA HI FIX MR16 НИКЕЛЬ</t>
  </si>
  <si>
    <t>011019 Светильник LEGA HI FIX MR16 ХРОМ МАТОВЫЙ</t>
  </si>
  <si>
    <t>011020 Светильник LEGA HI ADJ MR16 БЕЛЫЙ</t>
  </si>
  <si>
    <t>011022 Светильник LEGA HI ADJ MR16/HP16 ЗОЛОТО</t>
  </si>
  <si>
    <t>011024 Светильник LEGA HI ADJ MR16/HP16 ХРОМ</t>
  </si>
  <si>
    <t>011025 Светильник LEGA HI ADJ MR16/HP16 НИКЕЛЬ</t>
  </si>
  <si>
    <t>011029 Светильник LEGA HI ADJ MR16/ HP16 ХРОМ МАТОВЫЙ</t>
  </si>
  <si>
    <t>011030 Светильник LEGA QUA ADJ MR16/HP16 БЕЛЫЙ</t>
  </si>
  <si>
    <t>011032 Светильник LEGA QUA ADJ MR16/HP16 ЗОЛОТО</t>
  </si>
  <si>
    <t>011034 Светильник LEGA QUA ADJ MR16/HP16 ХРОМ</t>
  </si>
  <si>
    <t>011035 Светильник LEGA QUA ADJ MR16/HP16 НИКЕЛЬ</t>
  </si>
  <si>
    <t>011039 Светильник LEGA QUA ADJ MR16/HP16  ХРОМ МАТОВЫЙ</t>
  </si>
  <si>
    <t>011040 Светильник LEGA LO FIX MR11/HP11 БЕЛЫЙ</t>
  </si>
  <si>
    <t>011042 СветильникLEGA LO FIX MR11/HP11 ЗОЛОТО</t>
  </si>
  <si>
    <t>011044 Светильник LEGA LO FIX MR11/HP11 ХРОМ</t>
  </si>
  <si>
    <t>011045 Светильник LEGA LO FIX MR11/HP11 НИКЕЛЬ</t>
  </si>
  <si>
    <t>011049 Светильник LEGA LO FIX MR11/HP11  ХРОМ МАТОВЫЙ</t>
  </si>
  <si>
    <t>011050 Светильник LEGA LO ADJ MR11/HP11 БЕЛЫЙ</t>
  </si>
  <si>
    <t>011052 Светильник LEGA LO ADJ MR11/HP11 ЗОЛОТО</t>
  </si>
  <si>
    <t>011054 Светильник LEGA LO ADJ MR11/HP11 ХРОМ</t>
  </si>
  <si>
    <t>011055 Светильник LEGA LO ADJ MR11/HP11 НИКЕЛЬ</t>
  </si>
  <si>
    <t>011059 Светильник LEGA LO ADJ MR11/HP11  ХРОМ МАТОВЫЙ</t>
  </si>
  <si>
    <t>011060 Светильник BRACCIO MR16 БЕЛЫЙ</t>
  </si>
  <si>
    <t>011070 Светильник TESO FIX MR16/HP16 БЕЛЫЙ</t>
  </si>
  <si>
    <t>011071 Светильник TESO FIX MR16/HP16 ЗЕЛЕНАЯ БРОНЗА</t>
  </si>
  <si>
    <t>011072 Светильник TESO FIX MR16/HP16 ЗОЛОТО</t>
  </si>
  <si>
    <t>011073 Светильник TESO FIX MR16/HP16 ЛАТУНЬ</t>
  </si>
  <si>
    <t>011074 Светильник TESO FIX MR16/HP16 ХРОМ</t>
  </si>
  <si>
    <t>011075 Светильник TESO FIX MR16/HP16 НИКЕЛЬ</t>
  </si>
  <si>
    <t>011078 Светильник TESO FIX MR16/HP16 КРАСНАЯ МЕДЬ</t>
  </si>
  <si>
    <t>011079 Светильник TESO FIX MR16/HP16  ХРОМ МАТОВЫЙ</t>
  </si>
  <si>
    <t>011080 Светильник TESO ADJ MR16/HP16 БЕЛЫЙ</t>
  </si>
  <si>
    <t>011081 Светильник TESO ADJ  MR16/HP16 ЗЕЛЕНАЯ БРОНЗА</t>
  </si>
  <si>
    <t>011082 Светильник TESO ADJ MR16/HP16 ЗОЛОТО</t>
  </si>
  <si>
    <t>011083 Светильник TESO ADJ MR16/HP16 ЛАТУНЬ</t>
  </si>
  <si>
    <t>011084 Светильник TESO ADJ MR16/HP16 ХРОМ</t>
  </si>
  <si>
    <t>011085 Светильник TESO ADJ MR16/HP16 НИКЕЛЬ</t>
  </si>
  <si>
    <t>011088 Светильник TESO ADJ MR16/HP16  КРАСНАЯ МЕДЬ</t>
  </si>
  <si>
    <t>011089 Светильник TESO ADJ MR16/ HP16 ХРОМ МАТОВЫЙ</t>
  </si>
  <si>
    <t>011912 Светильник MIRIADE MR16/HP16 ЗОЛОТО</t>
  </si>
  <si>
    <t>011914 Светильник MIRIADE MR16/HP16 ХРОМ</t>
  </si>
  <si>
    <t>011922 Светильник MIRIADE DUO MR16/HP16 ЗОЛОТО</t>
  </si>
  <si>
    <t>011924 Светильник MIRIADE DUO MR16/HP16 ХРОМ</t>
  </si>
  <si>
    <t>011930 Светильник LEGA16 QUA MR16/HP16 БЕЛЫЙ</t>
  </si>
  <si>
    <t>011934 Светильник LEGA16 QUA MR16/HP16 ХРОМ</t>
  </si>
  <si>
    <t>011935 Светильник LEGA16 QUA MR16/HP16 НИКЕЛЬ</t>
  </si>
  <si>
    <t>011938 Светильник LEGA16 QUA MR16/HP16 БРОНЗА</t>
  </si>
  <si>
    <t>011950 Светильник LEGA11 QUA MR11/HP11 БЕЛЫЙ</t>
  </si>
  <si>
    <t>011954 Светильник LEGA11 QUA MR11/HP11 ХРОМ</t>
  </si>
  <si>
    <t>011955 Светильник LEGA11 QUA MR11/HP11 НИКЕЛЬ</t>
  </si>
  <si>
    <t>011958 Светильник LEGA11 QUA MR11/HP11 БРОНЗА</t>
  </si>
  <si>
    <t>1.11.5. Св-ки 11 серии SINGOLARE</t>
  </si>
  <si>
    <t>011601 Светильник SINGO X1 MR16/HP16 АЛЮМИНИЙ ХРОМ</t>
  </si>
  <si>
    <t>011602 Светильник SINGO X2  MR16/HP16   АЛЮМИНИЙ ХРОМ</t>
  </si>
  <si>
    <t>011603 Светильник SINGO X3  MR16/HP16  АЛЮМИНИЙ ХРОМ</t>
  </si>
  <si>
    <t>011604 Светильник SINGO X4  MR16/HP16   АЛЮМИНИЙ ХРОМ</t>
  </si>
  <si>
    <t>011604N</t>
  </si>
  <si>
    <t>011604N Светильник SINGO X4  MR16/HP16    АЛЮМИНИЙ ХРОМ</t>
  </si>
  <si>
    <t>011611 Светильник SINGO X1  MR16/HP16 БЕЛЫЙ</t>
  </si>
  <si>
    <t>011612 Светильник SINGO X2  MR16/HP16 БЕЛЫЙ</t>
  </si>
  <si>
    <t>011613 Светильник SINGO X3  MR16/HP16 БЕЛЫЙ</t>
  </si>
  <si>
    <t>011614 Светильник SINGO X4   MR16/HP16 БЕЛЫЙ</t>
  </si>
  <si>
    <t>1.11.6. Св-ки 11 серии ANTICO и HELIO</t>
  </si>
  <si>
    <t>011111 Светильник ANTICO FIX MR16 ЗЕЛЕНАЯ БРОНЗА</t>
  </si>
  <si>
    <t>011138 Светильник HELIO кругл лавр MR16 БРОНЗА</t>
  </si>
  <si>
    <t>011148 Светильник HELIO квадр лавр MR16 БРОНЗА</t>
  </si>
  <si>
    <t>011192 Светильник HELIO FIORE цветок MR16 БЕЛОЕ ЗОЛОТО</t>
  </si>
  <si>
    <t>011194 Светильник HELIO FIORE цветок MR16 ХРОМ ЧЕРНЫЙ</t>
  </si>
  <si>
    <t>011198 Светильник HELIO FIORE цветок MR16 БРОНЗА С ПАТИНОЙ</t>
  </si>
  <si>
    <t>1.030. Светильники lightstar 30 серии</t>
  </si>
  <si>
    <t>030002 Светильник DIVA CR MR16 ЗОЛОТО/ПРОЗРАЧНЫЙ</t>
  </si>
  <si>
    <t>030004 Светильник DIVA CR MR16  ХРОМ/ПРОЗРАЧНЫЙ</t>
  </si>
  <si>
    <t>030302 Светильник ONORA  CR MR16/HP16 ЗОЛОТО/ПРОЗРАЧНЫЙ</t>
  </si>
  <si>
    <t>030304 Светильник ONORA  CR MR16/HP16 ХРОМ/ПРОЗРАЧНЫЙ</t>
  </si>
  <si>
    <t>030322 Светильник ONORA ROSEO MR16/HP16 ЗОЛОТО/ПРОЗРАЧНЫЙ, РОЗОВЫЙ</t>
  </si>
  <si>
    <t>030332 Светильник ONORA  DORATO MR16/HP16 ЗОЛОТО/ПРОЗРАЧНЫЙ</t>
  </si>
  <si>
    <t>030374 Светильник ONORA  GR  MR16/HP16  ХРОМ/ПРОЗРАЧНЫЙ, ЧЕРНЫЙ</t>
  </si>
  <si>
    <t>030402 Светильник ROCCO CR MR16/HP16 ЗОЛОТО/ПРОЗРАЧНЫЙ</t>
  </si>
  <si>
    <t>030404 Светильник ROCCO CR MR16/HP16  ХРОМ/ПРОЗРАЧНЫЙ</t>
  </si>
  <si>
    <t>030502 Светильник ROCCO SM CR MR11/HP11 ЗОЛОТО/ПРОЗРАЧНЫЙ</t>
  </si>
  <si>
    <t>030504 Светильник ROCCO SM CR MR11/HP11 ХРОМ/ПРОЗРАЧНЫЙ</t>
  </si>
  <si>
    <t>030702-G9</t>
  </si>
  <si>
    <t>030702-G9 Светильник MONILE SFE CR  ЗОЛОТО/ПРОЗРАЧНЫЙ</t>
  </si>
  <si>
    <t>030704-G9</t>
  </si>
  <si>
    <t>030704-G9 Светильник MONILE SFE CR  ХРОМ/ПРОЗРАЧНЫЙ</t>
  </si>
  <si>
    <t>1.031. Светильники lightstar 31 серии</t>
  </si>
  <si>
    <t>031702 Светильник MONILE INC MR16/HP16 ЗОЛОТО/ПРОЗРАЧНЫЙ</t>
  </si>
  <si>
    <t>031704 Светильник MONILE INC  MR16/HP16 ХРОМ/ПРОЗРАЧНЫЙ</t>
  </si>
  <si>
    <t>031802 Светильник ONORA GRANDE MR16/HP16 ЗОЛОТО/ПРОЗРАЧНЫЙ</t>
  </si>
  <si>
    <t>031804 Светильник ONORA GRANDE MR16/HP16 ХРОМ/ПРОЗРАЧНЫЙ</t>
  </si>
  <si>
    <t>031902 Светильник NOCE MR16/HP16 ЗОЛОТО/ПРОЗРАЧНЫЙ</t>
  </si>
  <si>
    <t>031904 Светильник NOCE MR16/HP16 ХРОМ/ПРОЗРАЧНЫЙ</t>
  </si>
  <si>
    <t>1.032. Светильники lightstar 32 серии</t>
  </si>
  <si>
    <t>032702 Светильник ONDA MR16/HP16 ЗОЛОТО/ХРУСТАЛЬ ПРОЗРАЧНЫЙ</t>
  </si>
  <si>
    <t>032704 Светильник ONDA MR16/HP16 ХРОМ/ХРУСТАЛЬ ПРОЗРАЧНЫЙ</t>
  </si>
  <si>
    <t>032802 Светильник ONDA GR G9 ЗОЛОТО/ХРУСТАЛЬ ПРОЗРАЧНЫЙ</t>
  </si>
  <si>
    <t>032804 Светильник ONDA GR G9 XPOM/ХРУСТАЛЬ ПРОЗРАЧНЫЙ</t>
  </si>
  <si>
    <t>1.041. Светильники lightstar 41 серии</t>
  </si>
  <si>
    <t>041011MR-16</t>
  </si>
  <si>
    <t>041011MR-16 Светильник EXTRA CYL PATINA MR16/HP16 БЕЛАЯ ПАТИНА</t>
  </si>
  <si>
    <t>041012MR-16</t>
  </si>
  <si>
    <t>041012MR-16 Светильник EXTRA CYL ORO MR16/HP16 ЗОЛОТО</t>
  </si>
  <si>
    <t>041014 Светильник EXTRA CYL ARGENTO  MR16/HP16  с рефлектором G9 СЕРЕБРО</t>
  </si>
  <si>
    <t>041019MR-16</t>
  </si>
  <si>
    <t>041019MR-16 Светильник EXTRA CYL ROVERE MR16/HP16 ДЕРЕВО</t>
  </si>
  <si>
    <t>041021MR-16</t>
  </si>
  <si>
    <t>041021MR-16 Светильник EXTRA QUA MR16/HP16 БЕЛАЯ ПАТИНА</t>
  </si>
  <si>
    <t>041022MR-16</t>
  </si>
  <si>
    <t>041022MR-16 Светильник EXTRA QUA ORO MR16/HP16 ЗОЛОТО</t>
  </si>
  <si>
    <t>041024MR-16</t>
  </si>
  <si>
    <t>041024MR-16 Светильник EXTRA QUA MR16/HP16 СЕРЕБРО</t>
  </si>
  <si>
    <t>041029MR-16</t>
  </si>
  <si>
    <t>041029MR-16  Светильник EXTRA QUA ROVERE MR16/HP16 ДЕРЕВО</t>
  </si>
  <si>
    <t>041031MR-16</t>
  </si>
  <si>
    <t>041031MR-16 Светильник EXTRA BRILLA PATINA MR16/HP16 БЕЛАЯ ПАТИНА</t>
  </si>
  <si>
    <t>041032MR16</t>
  </si>
  <si>
    <t>041032MR16 Светильник EXTRA BRILLA ORO MR16/HP16 ЗОЛОТО</t>
  </si>
  <si>
    <t>1.051. Накладные алюминиевые светильники</t>
  </si>
  <si>
    <t>051006 Светильник GLOBO LED 8W БЕЛЫЙ 3000K IP54</t>
  </si>
  <si>
    <t>051007 Светильник GLOBO LED 8W ЧЕРНЫЙ 3000K IP54</t>
  </si>
  <si>
    <t>051009 Светильник GLOBO LED 8W СЕРЫЙ 3000K IP54</t>
  </si>
  <si>
    <t>051016 Светильник ILLUMO F HP16 БЕЛЫЙ</t>
  </si>
  <si>
    <t>051017 Светильник ILLUMO F HP16 ЧЕРНЫЙ</t>
  </si>
  <si>
    <t>051019 Светильник ILLUMO F HP16 СЕРЫЙ</t>
  </si>
  <si>
    <t>051026 Светильник ILLUMO HP16X1  БЕЛЫЙ</t>
  </si>
  <si>
    <t>051027 Светильник ILLUMO HP16X1  ЧЕРНЫЙ</t>
  </si>
  <si>
    <t>051029 Светильник ILLUMO HP16X1  ХРОМ МАТОВЫЙ</t>
  </si>
  <si>
    <t>051036 Светильник ILLUMO HP16X2 БЕЛЫЙ</t>
  </si>
  <si>
    <t>051037 Светильник ILLUMO HP16X2 ЧЕРНЫЙ</t>
  </si>
  <si>
    <t>051039 Светильник ILLUMO HP16X2 ХРОМ МАТОВЫЙ</t>
  </si>
  <si>
    <t>051046 Светильник ILLUMO L1 HP16 БЕЛЫЙ</t>
  </si>
  <si>
    <t>051047 Светильник ILLUMO L1 HP16 ЧЕРНЫЙ</t>
  </si>
  <si>
    <t>051049 Светильник ILLUMO L1 HP16 ХРОМ МАТОВЫЙ</t>
  </si>
  <si>
    <t>051124 Светильник PUNTO LED 3W ХРОМ 4200K IP40</t>
  </si>
  <si>
    <t>051126 Светильник PUNTO LED 3W БЕЛЫЙ 4200K IP40</t>
  </si>
  <si>
    <t>051127 Светильник PUNTO LED 3W ЧЕРНЫЙ ХРОМ 4200K IP40</t>
  </si>
  <si>
    <t>052016 Светильник BINOCO UNO HP16 БЕЛЫЙ</t>
  </si>
  <si>
    <t>052026 Светильник BINOCO DUO HP16Х2 БЕЛЫЙ</t>
  </si>
  <si>
    <t>1.060. Светильники lightstar 60 серии</t>
  </si>
  <si>
    <t>160104-G9</t>
  </si>
  <si>
    <t>160104 Светильник TUBO CR G9 ХРОМ/ЧЕРНЫЙ</t>
  </si>
  <si>
    <t>160204-G9</t>
  </si>
  <si>
    <t>160204-G9 Светильник CUBO CR  ХРОМ/ПРОЗРАЧНЫЙ</t>
  </si>
  <si>
    <t>160302 Светильник MONILE TOP CR G9 ЗОЛОТО/ПРОЗРАЧНЫЙ</t>
  </si>
  <si>
    <t>160304 Светильник MONILE TOP CR G9  ХРОМ/ПРОЗРАЧНЫЙ</t>
  </si>
  <si>
    <t>1.070. Светильники lightstar LED</t>
  </si>
  <si>
    <t>011254 Светильник PIANO LED 7W 4200K ХРОМ</t>
  </si>
  <si>
    <t>070014 Светильник ACUTO LED 1WХ1 ХРОМ 4200К</t>
  </si>
  <si>
    <t>070034 Светильник ACUTO LED 1WХ3  ХРОМ 4200К</t>
  </si>
  <si>
    <t>070054 Светильник ACUTO LED 1WХ5 ХРОМ 4200К</t>
  </si>
  <si>
    <t>070104 Светильник GEMMA LED 1WХ1 ХРОМ/ПРОЗРАЧНЫЙ 4200К</t>
  </si>
  <si>
    <t>070112 Светильник ASTRA BOL LED 1WХ1 ХРОМ/ПРОЗРАЧНЫЙ 3000К</t>
  </si>
  <si>
    <t>070114 Светильник ASTRA BOL LED 1WХ1 ХРОМ/ПРОЗРАЧНЫЙ 4000К</t>
  </si>
  <si>
    <t>070132 Светильник ASTRA QUA LED 1WХ1 ХРОМ/ПРОЗРАЧНЫЙ 3000К</t>
  </si>
  <si>
    <t>070134 Светильник ASTRA QUA LED 1WХ1 ХРОМ/ПРОЗРАЧНЫЙ 4000К</t>
  </si>
  <si>
    <t>070164 Светильник ASTRA TUBO LED 1WХ3  ХРОМ/ПРОЗРАЧНЫЙ</t>
  </si>
  <si>
    <t>070194 Светильник SCETTRO LED 1WХ1 ХРОМ/ПРОЗРАЧНЫЙ 4200К</t>
  </si>
  <si>
    <t>070213 Светильник FUNGO LED 1WХ5 БЕЛЫЙ/МАТОВЫЙ 3000К</t>
  </si>
  <si>
    <t>070224 Светильник TONDO LED 1WХ5 БЕЛЫЙ/МАТОВЫЙ 4000К</t>
  </si>
  <si>
    <t>070234 Светильник ARTICO CYL LED 1WХ5 ХРОМ/ПРОЗРАЧНЫЙ/МАТОВЫЙ 4200K</t>
  </si>
  <si>
    <t>070244 Светильник ARTICO QUA LED 1WХ5 ХРОМ/ПРОЗРАЧНЫЙ/МАТОВЫЙ 4200K</t>
  </si>
  <si>
    <t>070254 Светильник MATURO LED 5W ХРОМ/МАТОВЫЙ 4200К D79 d60</t>
  </si>
  <si>
    <t>070254Н</t>
  </si>
  <si>
    <t>070254Н Светильник GRADO LED 1WХ5 ХРОМ/МАТОВЫЙ D95 d75 4000К</t>
  </si>
  <si>
    <t>070264 Светильник MATURO LED 9W ХРОМ/МАТОВЫЙ 4200К</t>
  </si>
  <si>
    <t>070274 Светильник MATURO LED 15W ХРОМ/МАТОВЫЙ 4200К</t>
  </si>
  <si>
    <t>070314 Светильник SPECCIO CYL LED 5W ХРОМ/ПРОЗРАЧНЫЙ 4000К</t>
  </si>
  <si>
    <t>070324 Светильник SPECCIO QUA LED 5W ХРОМ/ПРОЗРАЧНЫЙ 4000К</t>
  </si>
  <si>
    <t>071014 Светильник PIANO LED MICRO  1WХ1 ХРОМ 4000К</t>
  </si>
  <si>
    <t>071034 Светильник PIANO LED MINI 1WХ3  ХРОМ 4000К</t>
  </si>
  <si>
    <t>071054 Светильник PIANO LED MAXI  1WХ5 ХРОМ 4000К</t>
  </si>
  <si>
    <t>072154 Светильник MATURO LED 5W ХРОМ 4200К</t>
  </si>
  <si>
    <t>072174 Светильник MATURO LED 7W ХРОМ 4200К</t>
  </si>
  <si>
    <t>072254 Светильник MATURO LED 5W ХРОМ 4200К</t>
  </si>
  <si>
    <t>072274 Светильник MATURO LED 7W ХРОМ 4200К</t>
  </si>
  <si>
    <t>079014 Светильник NUBELLA LED 0,7WХ1 ХРОМ 4000К</t>
  </si>
  <si>
    <t>079064 Светильник NUBELLA  LED 0,7WХ6 ХРОМ</t>
  </si>
  <si>
    <t>079064Н</t>
  </si>
  <si>
    <t>079064Н Светильник NUBELLA LED 0,7WХ6 ХРОМ</t>
  </si>
  <si>
    <t>111254 Светильник PIANO LED GRANDE 7W  ХРОМ/МАТОВЫЙ 4200K</t>
  </si>
  <si>
    <t>212010 Светильник ACRI LED 6W ХРОМ/ПРОЗРАЧНЫЙ 3200K</t>
  </si>
  <si>
    <t>212020 Светильник ACRI LED 6W ХРОМ/ПРОЗРАЧНЫЙ 3200K</t>
  </si>
  <si>
    <t>212170 Светильник LEDDY CYL LED 3W АЛЮМИНИЙ 2700К в стену в подрозетник  с трансф</t>
  </si>
  <si>
    <t>212171 Светильник LEDDY CYL LED 3W  АЛЮМИНИЙ 4000К в стену в подрозетник с трансф</t>
  </si>
  <si>
    <t>212173 Светильник LEDDY CYL LED 3W БРОНЗА ЗЕЛЕНАЯ 4000K</t>
  </si>
  <si>
    <t>212176 Светильник LEDDY CYL LED 3W БЕЛЫЙ 4000K</t>
  </si>
  <si>
    <t>212178 Светильник LEDDY CYL LED 3W БРОНЗА КРАСНАЯ 4000K</t>
  </si>
  <si>
    <t>212180 Светильник LEDDY QUAD LED 3W АЛЮМИНИЙ 2700К в стену в подрозетник  с трансф</t>
  </si>
  <si>
    <t>212181 Светильник LEDDY QUAD LED 3W АЛЮМИНИЙ 4000К в стену в подрозетник  с трансф</t>
  </si>
  <si>
    <t>212416 Светильник SOFFI 11 LED 7W БЕЛЫЙ</t>
  </si>
  <si>
    <t>212417 Светильник SOFFI 11 LED 7W ЧЕРНЫЙ</t>
  </si>
  <si>
    <t>212419 Светильник SOFFI 11 LED 7W СЕРЫЙ</t>
  </si>
  <si>
    <t>212436 Светильник SOFFI 16 LED 7W БЕЛЫЙ</t>
  </si>
  <si>
    <t>212437 Светильник SOFFI 16 LED 7W ЧЕРНЫЙ</t>
  </si>
  <si>
    <t>212439 Светильник SOFFI 16 LED 7W СЕРЫЙ</t>
  </si>
  <si>
    <t>214807 Светильник  FORTE INCA LED 15W ЧЕРНЫЙ 4000K</t>
  </si>
  <si>
    <t>214808 Светильник  FORTE INCA LED 15W ЧЕРНЫЙ НИКЕЛЬ  4000K</t>
  </si>
  <si>
    <t>214809 Светильник  FORTE INCA LED 15W СЕРЫЙ  4000K</t>
  </si>
  <si>
    <t>214817 Светильник  FORTE MURO LED 15W ЧЕРНЫЙ 4000K</t>
  </si>
  <si>
    <t>214818 Светильник  FORTE MURO LED 15W ЧЕРНЫЙ НИКЕЛЬ  4000K</t>
  </si>
  <si>
    <t>214819 Светильник  FORTE MURO LED 15W СЕРЫЙ  4000K</t>
  </si>
  <si>
    <t>1.213. ТЕХНИЧЕСКИЙ СВЕТ</t>
  </si>
  <si>
    <t>210116 Светильник VARIETA 16 БЕЛЫЙ</t>
  </si>
  <si>
    <t>210117 Светильник VARIETA 16 ЧЕРНЫЙ</t>
  </si>
  <si>
    <t>210118 Светильник VARIETA 16 ЧЕРНЫЙ НИКЕЛЬ</t>
  </si>
  <si>
    <t>210119 Светильник VARIETA 16 СЕРЫЙ</t>
  </si>
  <si>
    <t>210126 Светильник VARIETA 16 БЕЛЫЙ</t>
  </si>
  <si>
    <t>210127 Светильник VARIETA 16 ЧЕРНЫЙ</t>
  </si>
  <si>
    <t>210128 Светильник VARIETA 16 ЧЕРНЫЙ НИКЕЛЬ</t>
  </si>
  <si>
    <t>210129 Светильник VARIETA 16 СЕРЫЙ</t>
  </si>
  <si>
    <t>210136 Светильник VARIETA 16 БЕЛЫЙ</t>
  </si>
  <si>
    <t>210137 Светильник VARIETA 16 ЧЕРНЫЙ</t>
  </si>
  <si>
    <t>210138 Светильник VARIETA 16 ЧЕРНЫЙ НИКЕЛЬ</t>
  </si>
  <si>
    <t>210139 Светильник VARIETA 16 СЕРЫЙ</t>
  </si>
  <si>
    <t>210316 Светильник VARIETA 9 БЕЛЫЙ</t>
  </si>
  <si>
    <t>210317 Светильник VARIETA 9  ЧЕРНЫЙ</t>
  </si>
  <si>
    <t>210318 Светильник VARIETA 9  ЧЕРНЫЙ НИКЕЛЬ</t>
  </si>
  <si>
    <t>210319 Светильник VARIETA 9 СЕРЫЙ</t>
  </si>
  <si>
    <t>210326 Светильник VARIETA 9 БЕЛЫЙ</t>
  </si>
  <si>
    <t>210327 Светильник VARIETA 9  ЧЕРНЫЙ</t>
  </si>
  <si>
    <t>210328 Светильник VARIETA 9  ЧЕРНЫЙ НИКЕЛЬ</t>
  </si>
  <si>
    <t>210329 Светильник VARIETA 9 СЕРЫЙ</t>
  </si>
  <si>
    <t>210336 Светильник VARIETA 9 БЕЛЫЙ</t>
  </si>
  <si>
    <t>210337 Светильник VARIETA 9  ЧЕРНЫЙ</t>
  </si>
  <si>
    <t>210338 Светильник VARIETA 9  ЧЕРНЫЙ НИКЕЛЬ</t>
  </si>
  <si>
    <t>210339 Светильник VARIETA 9 СЕРЫЙ</t>
  </si>
  <si>
    <t>213919 Светильник ZOLLA CYL LED-RD 9W 4200K ХРОМ/МАТОВЫЙ</t>
  </si>
  <si>
    <t>213929 Светильник ZOLLA QUAD LED-SQ 9W ХРОМ/МАТОВЫЙ 4200K</t>
  </si>
  <si>
    <t>214800 Светильник  FORTE INCA LED 15W БЕЛЫЙ</t>
  </si>
  <si>
    <t>214810 Светильник  FORTE MURO LED 15W БЕЛЫЙ</t>
  </si>
  <si>
    <t>214902 Светильник URBANO LED 10W БЕЛЫЙ 3000K IP65</t>
  </si>
  <si>
    <t>214904 Светильник URBANO LED 10W БЕЛЫЙ 4000K  IP65</t>
  </si>
  <si>
    <t>214912 Светильник URBANO LED 10W БРОНЗА 3000К P65</t>
  </si>
  <si>
    <t>214914 Светильник URBANO LED 10W БРОНЗА 4000K IP65</t>
  </si>
  <si>
    <t>214972 Светильник URBANO LED 10W ЧЕРНЫЙ 3000K IP65</t>
  </si>
  <si>
    <t>214974 Светильник URBANO LED 10W ЧЕРНЫЙ 4000K IP65</t>
  </si>
  <si>
    <t>214992 Светильник URBANO LED 10W ХРОМ 3000K IP65</t>
  </si>
  <si>
    <t>214994 Светильник URBANO LED 10W ХРОМ 4000K IP65</t>
  </si>
  <si>
    <t>220122 Светильник RIVERBE PICCOLO 12Вт 3000К</t>
  </si>
  <si>
    <t>220124 Светильник RIVERBE PICCOLO 12Вт 4000К</t>
  </si>
  <si>
    <t>220202 Светильник RIVERBE PICCOLO 20Вт 3000К</t>
  </si>
  <si>
    <t>220204 Светильник RIVERBE PICCOLO 20Вт 4000К</t>
  </si>
  <si>
    <t>223064 Светильник ZOCCO LED 6W 4200К</t>
  </si>
  <si>
    <t>223124 Светильник ZOCCO LED 12W 4200К</t>
  </si>
  <si>
    <t>223154 Светильник FORTE ARMADIO 15W 4000К</t>
  </si>
  <si>
    <t>223184 Светильник ZOCCO LED 18W 4200К</t>
  </si>
  <si>
    <t>223204 Светильник FORTE ARMADIO 20W 4000К</t>
  </si>
  <si>
    <t>223304 Светильник FORTE ARMADIO 30W 4000К</t>
  </si>
  <si>
    <t>224064 Светильник ZOCCO QUA LED 6W 4200К</t>
  </si>
  <si>
    <t>224154 Светильник ZOCCO LED 15W 4200К</t>
  </si>
  <si>
    <t>224184 Светильник ZOCCO LED 18W 4200К</t>
  </si>
  <si>
    <t>1.214. Светильники CARDANO</t>
  </si>
  <si>
    <t>214010 Светильник CARDANO 16Х1 MR16/HP16 БЕЛЫЙ</t>
  </si>
  <si>
    <t>214017 Светильник CARDANO  16Х1 MR16/HP16 ТИТАН</t>
  </si>
  <si>
    <t>214020 Светильник CARDANO 16Х2 MR16/HP16 БЕЛЫЙ</t>
  </si>
  <si>
    <t>214027 Светильник CARDANO  16Х2  MR16/HP16 ТИТАН</t>
  </si>
  <si>
    <t>214030 Светильник CARDANO  16Х3 MR16/HP16 БЕЛЫЙ</t>
  </si>
  <si>
    <t>214037 Светильник CARDANO  16Х3 MR16/HP16 ТИТАН</t>
  </si>
  <si>
    <t>214110 Светильник CARDANO 111Х1  БЕЛЫЙ</t>
  </si>
  <si>
    <t>214117 Светильник CARDANO 111Х1  ТИТАН</t>
  </si>
  <si>
    <t>214120 Светильник CARDANO 111Х2 БЕЛЫЙ</t>
  </si>
  <si>
    <t>214127 Светильник CARDANO 111Х2  ТИТАН</t>
  </si>
  <si>
    <t>214130 Светильник CARDANO 111Х3 БЕЛЫЙ</t>
  </si>
  <si>
    <t>214137 Светильник CARDANO 111Х3  ТИТАН</t>
  </si>
  <si>
    <t>214216 Светильник INTERO 16 HP16 БЕЛЫЙ</t>
  </si>
  <si>
    <t>214217 Светильник INTERO 16  HP16 ЧЕРНЫЙ</t>
  </si>
  <si>
    <t>214219 Светильник INTERO 16  HP16 СЕРЫЙ</t>
  </si>
  <si>
    <t>214226 Светильник INTERO 16 HP16 БЕЛЫЙ</t>
  </si>
  <si>
    <t>214227 Светильник INTERO 16 HP16 ЧЕРНЫЙ</t>
  </si>
  <si>
    <t>214229 Светильник INTERO 16 HP16 СЕРЫЙ</t>
  </si>
  <si>
    <t>214236 Светильник INTERO 16 HP16 БЕЛЫЙ</t>
  </si>
  <si>
    <t>214237 Светильник INTERO 16 HP16 ЧЕРНЫЙ</t>
  </si>
  <si>
    <t>214239 Светильник INTERO 16 HP16 СЕРЫЙ</t>
  </si>
  <si>
    <t>214316 Светильник INTERO 111 AR111 БЕЛЫЙ</t>
  </si>
  <si>
    <t>214317 Светильник INTERO 111  AR111 ЧЕРНЫЙ</t>
  </si>
  <si>
    <t>214319 Светильник INTERO 111  AR111 СЕРЫЙ</t>
  </si>
  <si>
    <t>214326 Светильник INTERO 111 AR111 БЕЛЫЙ</t>
  </si>
  <si>
    <t>214327 Светильник INTERO 111 AR111 ЧЕРНЫЙ</t>
  </si>
  <si>
    <t>214329 Светильник INTERO 111 AR111 СЕРЫЙ</t>
  </si>
  <si>
    <t>214336 Светильник INTERO 111 AR111 БЕЛЫЙ</t>
  </si>
  <si>
    <t>214337 Светильник INTERO 111 AR111 ЧЕРНЫЙ</t>
  </si>
  <si>
    <t>214339 Светильник INTERO 111 AR111 СЕРЫЙ</t>
  </si>
  <si>
    <t>214410 Светильник OTTICO GU10/GZ10 БЕЛЫЙ</t>
  </si>
  <si>
    <t>214419 Светильник OTTICO GU10/GZ10 СЕРЫЙ</t>
  </si>
  <si>
    <t>214420 Светильник OTTICO QUA GU10/GZ10 БЕЛЫЙ</t>
  </si>
  <si>
    <t>214429 Светильник OTTICO QUA GU10/GZ10 СЕРЫЙ</t>
  </si>
  <si>
    <t>214430 Светильник RULLO  HP16 МЕДЬ</t>
  </si>
  <si>
    <t>214431 Светильник RULLO HP16 БРОНЗА</t>
  </si>
  <si>
    <t>214432 Светильник RULLO HP16 РОЗОВЫЙ</t>
  </si>
  <si>
    <t>214433 Светильник RULLO HP16 ЖЕЛТЫЙ</t>
  </si>
  <si>
    <t>214434 Светильник RULLO HP16 ЗЕЛЕНЫЙ</t>
  </si>
  <si>
    <t>214435 Светильник RULLO  HP16 ГОЛУБОЙ</t>
  </si>
  <si>
    <t>214436 Светильник RULLO HP16 БЕЛЫЙ</t>
  </si>
  <si>
    <t>214437 Светильник RULLO HP16 ЧЕРНЫЙ</t>
  </si>
  <si>
    <t>214438 Светильник RULLO HP16 ЧЕРНЫЙ ХРОМ</t>
  </si>
  <si>
    <t>214439 Светильник RULLO HP16 СЕРЫЙ</t>
  </si>
  <si>
    <t>214454 Светильник ROTONDA HP16 ХРОМ</t>
  </si>
  <si>
    <t>214456 Светильник ROTONDA HP16 БЕЛЫЙ</t>
  </si>
  <si>
    <t>214458 Светильник ROTONDA HP16 ЧЕРНЫЙ ХРОМ</t>
  </si>
  <si>
    <t>214464 Светильник BALLO ХРОМ</t>
  </si>
  <si>
    <t>214466 Светильник BALLO  БЕЛЫЙ</t>
  </si>
  <si>
    <t>214468 Светильник BALLO ЧЕРНЫЙ ХРОМ</t>
  </si>
  <si>
    <t>214510 Светильник AVANZA QUADRO 16 MR16 БЕЛЫЙ</t>
  </si>
  <si>
    <t>214520 Светильник AVANZA QUADRO 16 MR16 БЕЛЫЙ</t>
  </si>
  <si>
    <t>214610 Светильник AVANZA 16 МR16 БЕЛЫЙ</t>
  </si>
  <si>
    <t>214620 Светильник AVANZA 16 МR16 БЕЛЫЙ</t>
  </si>
  <si>
    <t>214630 Светильник AVANZA 16 МR16 БЕЛЫЙ</t>
  </si>
  <si>
    <t>1.312. Светильники T5, WALLY, GX53</t>
  </si>
  <si>
    <t>1.312.1L Светильники TL, Т5</t>
  </si>
  <si>
    <t>320222 Светильник TL3068 22W WHITE 2700K</t>
  </si>
  <si>
    <t>320402 Светильник TL3068 40W WHITE 2700K</t>
  </si>
  <si>
    <t>321200 Светильник INVERTO  230V LED 10W 3000K + 10W 6000K = 20W 4500K</t>
  </si>
  <si>
    <t>450044 Светильник T5 38LEDS 4W  4500K</t>
  </si>
  <si>
    <t>450074 Светильник T5 60LEDS 7W  4500K</t>
  </si>
  <si>
    <t>450094 Светильник T5 87LEDS 9W  4500K</t>
  </si>
  <si>
    <t>450134 Светильник T5 120LEDS 13W  4500K</t>
  </si>
  <si>
    <t>1.312.2 Светильники WALLY</t>
  </si>
  <si>
    <t>212149 Светильник WALLY в стену ТИТАН</t>
  </si>
  <si>
    <t>1.312.4 Светильники GX53</t>
  </si>
  <si>
    <t>212110 Светильник TENSIO GX53 H4 220V WHITE</t>
  </si>
  <si>
    <t>212111 Светильник TENSIO GX53 H4 220V GREEN BRONZE</t>
  </si>
  <si>
    <t>212112 Светильник TENSIO GX53 H4 220V GOLD</t>
  </si>
  <si>
    <t>212114 Светильник TENSIO GX53 H4 220V CHROME</t>
  </si>
  <si>
    <t>212115 Светильник TENSIO GX53 H4 220V SATIN CHROME</t>
  </si>
  <si>
    <t>212120 Светильник TENSIO Q GX53 H4 220V SQUARE WHITE</t>
  </si>
  <si>
    <t>212121 Светильник TENSIO Q GX53 H4 220V SQUARE GREEN BRONZE</t>
  </si>
  <si>
    <t>212122 Светильник TENSIO Q GX53 H4 220V SQUARE GOLD</t>
  </si>
  <si>
    <t>212124 Светильник TENSIO Q GX53 H4 220V SQUARE CHROME</t>
  </si>
  <si>
    <t>212125 Светильник TENSIO Q GX53 H4 220V SQUARE SATIN CHROME</t>
  </si>
  <si>
    <t>1.420. Светодиодные линейки</t>
  </si>
  <si>
    <t>400002 Лента 3528LED 12V 4.8W/m 60LED/m IP20 2700K-3000K 200m/box ТЕПЛЫЙ БЕЛЫЙ СВЕТ</t>
  </si>
  <si>
    <t>400004 Лента 3528LED 12V 4.8W/m 60LED/m IP20 4200K-4500K 200m/box НЕЙТРАЛЬНЫЙ БЕЛЫЙ СВЕТ</t>
  </si>
  <si>
    <t>400012 Лента 3528LED 12V 9.6W/m 120LED/m IP20 2700K-3000K 200m/box ТЕПЛЫЙ БЕЛЫЙ СВЕТ</t>
  </si>
  <si>
    <t>400014 Лента 3528LED 12V 9.6W/m 120LED/m IP20 4200K-4500K 200m/box НЕЙТРАЛЬНЫЙ БЕЛЫЙ СВЕТ</t>
  </si>
  <si>
    <t>400022 Лента 3528LED 12V 19.2W/m 240LED/m IP20 2700K-3000K 100m/box ТЕПЛЫЙ БЕЛЫЙ СВЕТ</t>
  </si>
  <si>
    <t>400024 Лента 3528LED 12V 19.2W/m 240LED/m IP20 4200K-4500K 100m/box НЕЙТРАЛЬНЫЙ БЕЛЫЙ СВЕТ</t>
  </si>
  <si>
    <t>400040 Лента 5050LED 12V 7.2W/m 30LED/m IP20 RGB 200m/box ЦВЕТНАЯ</t>
  </si>
  <si>
    <t>400050 Лента 5050LED 12V 14.4W/m 60LED/m IP20 RGB 200m/box ЦВЕТНАЯ</t>
  </si>
  <si>
    <t>400052 Лента 5050LED 12V 14.4W/m 60LED/m IP20 2700K-3000K 200m/box ТЕПЛЫЙ БЕЛЫЙ СВЕТ</t>
  </si>
  <si>
    <t>400054 Лента 5050LED 12V 14.4W/m 60LED/m IP20 4200K-4500K 200m/box НЕЙТРАЛЬНЫЙ БЕЛЫЙ СВЕТ</t>
  </si>
  <si>
    <t>400072 Лента 5630LED 12V 28.8W/m 60LED/m IP20 2700K-3000K 200m/box ТЕПЛЫЙ БЕЛЫЙ СВЕТ</t>
  </si>
  <si>
    <t>402002 Лента 220V LED 3528/60Р 5мм 4Lm WW 100m/box</t>
  </si>
  <si>
    <t>402004 Лента 220V LED 3528/60Р 5мм 4Lm White 100m/box</t>
  </si>
  <si>
    <t>402032 Лента 220V LED 3014/120Р 5мм 10-12Lm WW 100m/box</t>
  </si>
  <si>
    <t>402034 Лента 220V LED 3014/120Р 5мм 10-12Lm White 100m/box</t>
  </si>
  <si>
    <t>402050 Лента 220V LED 5050/60Р 8мм RGB 50m/box</t>
  </si>
  <si>
    <t>408080 Соединитель жесткий для ленты 12V 3528LED 40000Х-40001Х</t>
  </si>
  <si>
    <t>408081 Соединитель гибкий/ Кабель питания  для ленты 12V 3528LED 40000Х-4000</t>
  </si>
  <si>
    <t>408100 Соединитель жесткий для ленты 12V 5050LED одноцветной 40005Х или 12V 5630LED 40007Х</t>
  </si>
  <si>
    <t>408101 Соединитель гибкий/ Кабель питания  для ленты 12V 5050LED одноцветной</t>
  </si>
  <si>
    <t>408110 Соединитель жесткий для ленты 12V 5050LED цветной RGB 400040-400050</t>
  </si>
  <si>
    <t>408111 Соединитель гибкий/ Кабель питания  для ленты 12V 5050LED цветной RGB</t>
  </si>
  <si>
    <t>408900 Кабель питания для ленты 220V 3528/60 3014/120</t>
  </si>
  <si>
    <t>408901 Соединитель для ленты 220V 3528/60 3014/120 (лента-лента)</t>
  </si>
  <si>
    <t>408902 Соединитель 2-хштырьковый для ленты 220V 3528/60 3014/120 (питание-лента)</t>
  </si>
  <si>
    <t>408906 Клипса монтажная для ленты 220V 3528/60 3014/120</t>
  </si>
  <si>
    <t>408909 Заглушка изолирующая для ленты 220V 3528/60 3014/120</t>
  </si>
  <si>
    <t>408950 Кабель питания для ленты 220V 5050/60P LED 40205X</t>
  </si>
  <si>
    <t>408951 Соединитель для ленты 220V 5050/60P LED 40205Х (лента-лента)</t>
  </si>
  <si>
    <t>408952 Соединитель 4-хштырьковый для ленты 220V 5050/60P 40205Х (питание-лента)</t>
  </si>
  <si>
    <t>408956 Клипса монтажная для ленты 220V 5050/60P LED 40205Х</t>
  </si>
  <si>
    <t>408959 Заглушка изолирующая для ленты 220V 5050/60P LED 40205Х</t>
  </si>
  <si>
    <t>409309 Профиль с прямоугольным рассеивателем для светодиодной ленты, материал: алюминий, 1шт=3м</t>
  </si>
  <si>
    <t>409319 Профиль с полукруглым рассеивателем для светодиодной ленты, материал: алюминий, 1шт =3м</t>
  </si>
  <si>
    <t>410025 Трансформатор 12V для светодиодной ленты 25W</t>
  </si>
  <si>
    <t>410060 Трансформатор 12V для светодиодной ленты  60W</t>
  </si>
  <si>
    <t>410100 Трансформатор 12V для светодиодной ленты 100W</t>
  </si>
  <si>
    <t>410150 Трансформатор 12V для светодиодной ленты 150W</t>
  </si>
  <si>
    <t>410200 Трансформатор 12V для светодиодной ленты 200W</t>
  </si>
  <si>
    <t>410300 Трансформатор 12V для светодиодной ленты 300W</t>
  </si>
  <si>
    <t>410400 Трансформатор 12V для светодиодной ленты 400W</t>
  </si>
  <si>
    <t>410704 Усилитель сигнала LED RGB 12V/24V max 4A*3CH</t>
  </si>
  <si>
    <t>410806 Контроллер RC LED RGB 12V/24V max 6A*3CH</t>
  </si>
  <si>
    <t>410904 Контроллер Master WiFi + RC LED RGB 12V/24V max 4A*3CH</t>
  </si>
  <si>
    <t>410954 Контроллер Mini WiFi LED RGB 12V/24V max 4A*3CH</t>
  </si>
  <si>
    <t>1.510. Трансформаторы и ЭПРА</t>
  </si>
  <si>
    <t>517050 Трансформатор MICRO 10-60VA димм 2 год гар.</t>
  </si>
  <si>
    <t>517070 Трансформатор MINI 20-70VA димм 5 лет гар.</t>
  </si>
  <si>
    <t>517100 Трансформатор NANO 105 MINI 35-105VA димм 5 лет гар.</t>
  </si>
  <si>
    <t>517150 Трансформатор UNI 50-150VA димм 2 год гар.</t>
  </si>
  <si>
    <t>517250 Трансформатор UNI 50-250VA димм 2 год гар.</t>
  </si>
  <si>
    <t>1.700. ЛЮСТРЫ</t>
  </si>
  <si>
    <t>1.313 Светильники для ванной комнаты</t>
  </si>
  <si>
    <t>730114  Светильник влагозащищенный WL401 G9 IP44 QT14 max 25W CHROME</t>
  </si>
  <si>
    <t>730115  Светильник влагозащищенный  WL401 G9 IP44 QT14 max 25W SATIN NICKEL</t>
  </si>
  <si>
    <t>730124  Светильник влагозащищенный  WL404 G9 IP44  QT14 max 2х25W CHROME</t>
  </si>
  <si>
    <t>730125  Светильник влагозащищенный  WL404 G9 IP44  QT14 max 2х25W SATIN NICKEL</t>
  </si>
  <si>
    <t>730134  Светильник влагозащищенный  WL407 G9 IP44  QT14 max 2х25W CHROME</t>
  </si>
  <si>
    <t>730135  Светильник влагозащищенный  WL407 G9 IP44  QT14 max 2х25W SATIN NICKEL</t>
  </si>
  <si>
    <t>1.700. Люстры - Lightstar</t>
  </si>
  <si>
    <t>1.700.1. Люстры - Модерн</t>
  </si>
  <si>
    <t>601030 (7006/35) MURANO Люстра  3х60W E14 Cristallo</t>
  </si>
  <si>
    <t>601033 (7006/35) MURANO Люстра  3х40W E14 Ambra</t>
  </si>
  <si>
    <t>601050 (7006/55) MURANO Люстра  5х40W E14 Cristallo</t>
  </si>
  <si>
    <t>601053 (7006/55) MURANO Люстра  5х40W E14 Ambra</t>
  </si>
  <si>
    <t>601073 (7013/52) MURANO Люстра  7х40W E14 Ambra</t>
  </si>
  <si>
    <t>601610 (7006/A) MURANO Бра 1х40W E14 Cristallo</t>
  </si>
  <si>
    <t>601613 (7006/A) MURANO Бра 1х40W E14 Ambra</t>
  </si>
  <si>
    <t>601623 (7013/A) MURANO Бра  2х40W E14 Ambra</t>
  </si>
  <si>
    <t>602070 (452/52 CIRC) MURANO Люстра  7х40W E14 Cristallo</t>
  </si>
  <si>
    <t>602073 (452/52 CIRC) MURANO Люстра  7х40W E14 Ambra</t>
  </si>
  <si>
    <t>602520 (452/A/P SCAT) MURANO Бра  2х40W E14 Cristallo</t>
  </si>
  <si>
    <t>602523 (452/A/P SCAT) MURANO Бра  2х40W E14 Ambra</t>
  </si>
  <si>
    <t>602540 (452/A/P SCAT) MURANO Бра  4х40W E14 Cristallo</t>
  </si>
  <si>
    <t>602543 (452/A/P SCAT) MURANO Бра  4х40W E14 Ambra</t>
  </si>
  <si>
    <t>602620 (452/A) MURANO Бра  2х40W E14 Cristallo</t>
  </si>
  <si>
    <t>602623 (452/A) MURANO Бра  2х40W E14 Ambra</t>
  </si>
  <si>
    <t>603070 (7015/45) MURANO Люстра  6х40W E14 Cristal</t>
  </si>
  <si>
    <t>603100 (7015/57) MURANO Люстра  10х40W E14 Cristal</t>
  </si>
  <si>
    <t>603110 (7015/S32) MURANO Люстра  1х40W E27 Cristal</t>
  </si>
  <si>
    <t>603620 (7015/A/G) MURANO Бра 2х40W E14 Cristal</t>
  </si>
  <si>
    <t>604072 (7019/40) MURANO Люстра  6х40W E14 Pink</t>
  </si>
  <si>
    <t>604073 (7019/40) MURANO Люстра  6х40W E14 Amber</t>
  </si>
  <si>
    <t>604074 (7019/40) MURANO Люстра  6х40W E14 Green</t>
  </si>
  <si>
    <t>604102 (7019/50) MURANO Люстра  10х40W E14 Pink</t>
  </si>
  <si>
    <t>604103 (7019/50) MURANO Люстра  10х40W E14 Amber</t>
  </si>
  <si>
    <t>604104 (7019/50) MURANO Люстра  10х40W E14 Green</t>
  </si>
  <si>
    <t>604622 (7019/A/G) MURANO Бра 2х40W E14 Pink</t>
  </si>
  <si>
    <t>604623 (7019/A/G) MURANO Бра 2х40W E14 Amber</t>
  </si>
  <si>
    <t>604624 (7019/A/G) MURANO Бра 2х40W E14 Green</t>
  </si>
  <si>
    <t>725033 (MD500012-3) Люстра PARALUME 3xE14 max 40W ЗОЛОТО</t>
  </si>
  <si>
    <t>725036 (MD500011-3) Люстра PARALUME 3xE14 max 40W БЕЛЫЙ</t>
  </si>
  <si>
    <t>725037 (MD500010-3) Люстра PARALUME 3xE14 max 40W ЧЕРНЫЙ</t>
  </si>
  <si>
    <t>725623 (MB500012-2) Бра PARALUME 2xE14 max 40W ЗОЛОТО</t>
  </si>
  <si>
    <t>725626 (MB500011-2) Бра PARALUME 2xE14 max 40W БЕЛЫЙ</t>
  </si>
  <si>
    <t>725627 (MB500010-2) Бра PARALUME 2xE14 max 40W ЧЕРНЫЙ</t>
  </si>
  <si>
    <t>725723 (ML500012-2) Торшер PARALUME 2х40W E14  ЗОЛОТО  ! 2 КОР!</t>
  </si>
  <si>
    <t>725726 (ML500011-2) ! 2 КОР! Торшер PARALUME 2х40W E14 БЕЛЫЙ</t>
  </si>
  <si>
    <t>725727 (ML500010-2) ! 2 КОР! Торшер PARALUME 2х40W E14 ЧЕРНЫЙ</t>
  </si>
  <si>
    <t>725923 (MT500012-2) Настольная лампа PARALUME 2 КОР! 2х40W E14 ЗОЛОТО</t>
  </si>
  <si>
    <t>725926 (MT500011-2) Настольная лампа PARALUME 2 КОР! 2х40W E14 БЕЛЫЙ</t>
  </si>
  <si>
    <t>725927 (MT500010-2)Настольная лампа PARALUME 2 КОР! 2х40W E14 ЧЕРНЫЙ</t>
  </si>
  <si>
    <t>750073 (MX13003032-7А) Люстра FAVO LED-35W Satin Gold</t>
  </si>
  <si>
    <t>750074 (MX13003032-7А) Люстра FAVO LED-35W Silver</t>
  </si>
  <si>
    <t>750123 (MX13003032-12А) Люстра FAVO LED-60W Satin Gold</t>
  </si>
  <si>
    <t>750124 (MX13003032-12А) Люстра FAVO LED-60W Silver</t>
  </si>
  <si>
    <t>750163 (MX13003032-16А) Люстра FAVO LED-80W Satin Gold</t>
  </si>
  <si>
    <t>750164 (MX13003032-16А) Люстра FAVO LED-80W Silver</t>
  </si>
  <si>
    <t>750223 (MD13003032-12А) Люстра FAVO LED-60W Satin Gold</t>
  </si>
  <si>
    <t>750224 (MD13003032-12А) Люстра FAVO LED-60W Silver</t>
  </si>
  <si>
    <t>750263 (MD13003032-16А) Люстра FAVO LED-80W Satin Gold</t>
  </si>
  <si>
    <t>750264 (MD13003032-16А) Люстра FAVO LED-80W Silver</t>
  </si>
  <si>
    <t>750633 (MВ13003032-3А) Бра FAVO LED-15W Satin Gold</t>
  </si>
  <si>
    <t>750634 (MВ13003032-3А) Бра FAVO LED-15W Silver</t>
  </si>
  <si>
    <t>750643 (MВ13003032-4А) Бра FAVO LED-20W Satin Gold</t>
  </si>
  <si>
    <t>750644 (MВ13003032-4А) Бра FAVO LED-20W Silver</t>
  </si>
  <si>
    <t>752084 (MD7602-8А) Люстра ACQUARIO 8х40W G9 ХРОМ БЕЛ стекло</t>
  </si>
  <si>
    <t>752634 (MB7602-3А) Бра ACQUARIO 3х20W G4 ХРОМ БЕЛ стекло</t>
  </si>
  <si>
    <t>753084 (MD7603-8А) Люстра ACQUARIO 8х40W G9 ХРОМ хрусталь</t>
  </si>
  <si>
    <t>753634 (MB7603-3А) Бра ACQUARIO 3х20W G4 ХРОМ хрусталь+стекло</t>
  </si>
  <si>
    <t>754094 (MX05010015-9B) Люстра TURBIO 9х40W G9 ХРОМ</t>
  </si>
  <si>
    <t>754099 (MX05010015-9B) Люстра TURBIO 9х40W G9 SATIN ALU</t>
  </si>
  <si>
    <t>754124 (MD51015-12C) Люстра TURBIO 12х40W G9 ХРОМ</t>
  </si>
  <si>
    <t>755084 (MD62613-8А) Люстра подв. SCARABEO  8х35W G4 ХРОМ хрусталь + стекло</t>
  </si>
  <si>
    <t>755614 (MB62613-1А) Бра SCARABEO 1х35W G4 ХРОМ хрусталь+стекло</t>
  </si>
  <si>
    <t>755624 (MB62613-2А) Бра SCARABEO 2х35W G4 ХРОМ хрусталь+стекло</t>
  </si>
  <si>
    <t>757104 (MD71609-10А) Подвес OWIO 10х40W G9 ХРОМ</t>
  </si>
  <si>
    <t>757624 (MB71609-2А) Бра OWIO 2х40W G9 ХРОМ</t>
  </si>
  <si>
    <t>758084 (MD7116-8А) Люстра подв. DIAFANO 8х40W G9 ХРОМ</t>
  </si>
  <si>
    <t>758164 (MD7116-16А) Люстра подв. DIAFANO 16х40W G9 ХРОМ</t>
  </si>
  <si>
    <t>758214 (MD7116-21А) Люстра подв. DIAFANO 21х40W G9 ХРОМ</t>
  </si>
  <si>
    <t>758614 (MB7116-1А) Бра DIAFANO 1х40W G9 ХРОМ</t>
  </si>
  <si>
    <t>758624 (MB7116-2А) Бра DIAFANO 2х40W G9 ХРОМ</t>
  </si>
  <si>
    <t>760086 (MD10341-8А) Люстра подв. BIANCO 8х40W G9 ХРОМ БЕЛ. стекло</t>
  </si>
  <si>
    <t>760106 (MD10341-10А) Люстра подв. BIANCO 10х40W G9 ХРОМ</t>
  </si>
  <si>
    <t>760616 (MB10341-1А) Бра BIANCO 1х40W G9 ХРОМ БЕЛ. стекло</t>
  </si>
  <si>
    <t>762216 (MD1200801-9В) Подвес RETRO 21W LED БЕЛЫЙ</t>
  </si>
  <si>
    <t>762306 (MD1200801-12В) Подвес RETRO 30W LED БЕЛЫЙ</t>
  </si>
  <si>
    <t>762656 (MВ1200801-1А) Бра RETRO 1х5W LED БЕЛЫЙ</t>
  </si>
  <si>
    <t>762676 (MВ1200801-3А) Бра RETRO 1х7W LED БЕЛЫЙ</t>
  </si>
  <si>
    <t>763010 (MD13022003-11А) Люстра UNITARIO LED ХРОМ</t>
  </si>
  <si>
    <t>763110 (MD1202214-1А) Подвес UNITARIO 1х11,5W LED ХРОМ</t>
  </si>
  <si>
    <t>763240 (MD1202214-1B) Подвес UNITARIO 1х24W LED ХРОМ</t>
  </si>
  <si>
    <t>763340 (MD1202214-3A) Подвес UNITARIO 34.5W LED ХРОМ</t>
  </si>
  <si>
    <t>763460 (MD1202214-5A) Подвес UNITARIO 46W LED ХРОМ</t>
  </si>
  <si>
    <t>763690 (MВ1202214-1А) Бра UNITARIO 1х9,2W LED ХРОМ</t>
  </si>
  <si>
    <t>764604  (MВ14003041-1А) Бра MANTI 1х40W  Е14 Chrome</t>
  </si>
  <si>
    <t>764606  (MВ14003041-1А) Бра MANTI 1х40W  Е14 White</t>
  </si>
  <si>
    <t>764607  (MВ14003041-1А) Бра MANTI 1х40W  Е14 Black</t>
  </si>
  <si>
    <t>764704  (ML14003041-1А)  Торшер MANTI 1х40W  Е14 Chrome</t>
  </si>
  <si>
    <t>764706  (ML14003041-1А)  Торшер MANTI 1х40W  Е14 White</t>
  </si>
  <si>
    <t>764707  (ML14003041-1А)  Торшер MANTI 1х40W  Е14 Black</t>
  </si>
  <si>
    <t>764714  (ML14003041-1В)  Торшер MANTI 1х40W  Е14 Chrome</t>
  </si>
  <si>
    <t>764716  (ML14003041-1В)  Торшер MANTI 1х40W  Е14 White</t>
  </si>
  <si>
    <t>764717  (ML14003041-1В)  Торшер MANTI 1х40W  Е14 Black</t>
  </si>
  <si>
    <t>764904  (MТ14003041-1А)  Настольная лампа MANTI 1х40W  Е14 Chrome</t>
  </si>
  <si>
    <t>764906  (MТ14003041-1А)  Настольная лампа MANTI 1х40W  Е14 White</t>
  </si>
  <si>
    <t>764907  (MТ14003041-1А)  Настольная лампа MANTI 1х40W  Е14 Black</t>
  </si>
  <si>
    <t>765604 (MВ1201802-1J) Бра LOFT 1х40W Е14 ХРОМ</t>
  </si>
  <si>
    <t>765606 (MВ1201802-1J) Бра LOFT 1х40W Е14 БЕЛЫЙ</t>
  </si>
  <si>
    <t>765607 (MВ1201802-1J) Бра LOFT 1х40W Е14 ЧЕРНЫЙ</t>
  </si>
  <si>
    <t>765614 (MВ1201802-1А) Бра LOFT 1х40W Е14 ХРОМ</t>
  </si>
  <si>
    <t>765616 (MВ1201802-1А) Бра LOFT 1х40W Е14 БЕЛЫЙ</t>
  </si>
  <si>
    <t>765617 (MВ1201802-1А) Бра LOFT 1х40W Е14 ЧЕРНЫЙ</t>
  </si>
  <si>
    <t>765624 (MВ1201802-1F) Бра LOFT 1х40W Е14 ХРОМ</t>
  </si>
  <si>
    <t>765626 (MВ1201802-1F) Бра LOFT 1х40W Е14 БЕЛЫЙ</t>
  </si>
  <si>
    <t>765627 (MВ1201802-1F) Бра LOFT 1х40W Е14 ЧЕРНЫЙ</t>
  </si>
  <si>
    <t>765714 (ML1201802-1А) Торшер LOFT 1х40W Е14 ХРОМ</t>
  </si>
  <si>
    <t>765716 (ML1201802-1А) Торшер LOFT 1х40W Е14 БЕЛЫЙ</t>
  </si>
  <si>
    <t>765717 (ML1201802-1А) Торшер LOFT 1х40W Е14 ЧЕРНЫЙ</t>
  </si>
  <si>
    <t>765914 (MТ1201802-1А) Настольная лампа  LOFT 1х40W Е14 ХРОМ</t>
  </si>
  <si>
    <t>765916 (MТ1201802-1А) Настольная лампа  LOFT 1х40W Е14 БЕЛЫЙ</t>
  </si>
  <si>
    <t>765917 (MТ1201802-1А) Настольная лампа  LOFT 1х40W Е14 ЧЕРНЫЙ</t>
  </si>
  <si>
    <t>765924 (MТ1201802-1Е) Настольная лампа  LOFT 1х40W Е14 ХРОМ</t>
  </si>
  <si>
    <t>765926 (MТ1201802-1Е) Настольная лампа  LOFT 1х40W Е14 БЕЛЫЙ</t>
  </si>
  <si>
    <t>765927 (MТ1201802-1Е) Настольная лампа LOFT 1х40W Е14 ЧЕРНЫЙ</t>
  </si>
  <si>
    <t>780060 (SD1181/6) Люстра  TORCIA 6х40W G9 БЕЛЫЙ</t>
  </si>
  <si>
    <t>780064 (SD1181/6) Люстра  TORCIA 6х40W G9 СЕРЕБРО</t>
  </si>
  <si>
    <t>780100 (SD1181/5+5) Люстра  TORCIA 10х40W G9 БЕЛЫЙ</t>
  </si>
  <si>
    <t>780104 (SD1181/5+5) Люстра  TORCIA 10х40W G9 СЕРЕБРО</t>
  </si>
  <si>
    <t>780620 (SВ1181/2) Бра TORCIA 2х40W G9 БЕЛЫЙ</t>
  </si>
  <si>
    <t>780624 (SВ1181/2) Бра TORCIA 2х40W G9 СЕРЕБРО</t>
  </si>
  <si>
    <t>781030 (SD0895/3) Люстра  MODESTO 3х40W E14 БЕЛЫЙ</t>
  </si>
  <si>
    <t>781032 (SD0895/3) Люстра  MODESTO 3х40W E14 ЗОЛОТО</t>
  </si>
  <si>
    <t>781034 (SD0895/3) Люстра  MODESTO 3х40W E14 СЕРЕБРО</t>
  </si>
  <si>
    <t>781050 (SD0895/5) Люстра  MODESTO 5х40W E14 БЕЛЫЙ</t>
  </si>
  <si>
    <t>781052 (SD0895/5) Люстра  MODESTO 5х40W E14 ЗОЛОТО</t>
  </si>
  <si>
    <t>781054 (SD0895/5) Люстра  MODESTO 5х40W E14 СЕРЕБРО</t>
  </si>
  <si>
    <t>781080 (SD0895/8) Люстра  MODESTO 8х40W E14 БЕЛЫЙ</t>
  </si>
  <si>
    <t>781082 (SD0895/8) Люстра  MODESTO 8х40W E14 ЗОЛОТО</t>
  </si>
  <si>
    <t>781084 (SD0895/8) Люстра  MODESTO 8х40W E14 СЕРЕБРО</t>
  </si>
  <si>
    <t>781610 (SВ0895/1) Бра  MODESTO 1х40W E14 БЕЛЫЙ</t>
  </si>
  <si>
    <t>781612 (SВ0895/1) Бра  MODESTO 1х40W E14 ЗОЛОТО</t>
  </si>
  <si>
    <t>781614 (SВ0895/1) Бра  MODESTO 1х40W E14 СЕРЕБРО</t>
  </si>
  <si>
    <t>781620 (SВ0895/2) Бра  MODESTO 2х40W E14 БЕЛЫЙ</t>
  </si>
  <si>
    <t>781622 (SВ0895/2) Бра  MODESTO 2х40W E14 ЗОЛОТО</t>
  </si>
  <si>
    <t>781624 (SВ0895/2) Бра  MODESTO 2х40W E14 СЕРЕБРО</t>
  </si>
  <si>
    <t>782060 (SD1063/6) Люстра ESEDRA 6х40W Е14 БЕЛЫЙ</t>
  </si>
  <si>
    <t>782066 (SD1063/6) Люстра ESEDRA 6х40W Е14  ЖЕЛТЫЙ</t>
  </si>
  <si>
    <t>782080 (SD1063/8) Люстра ESEDRA 8х40W Е14  БЕЛЫЙ</t>
  </si>
  <si>
    <t>782086 (SD1063/8) Люстра ESEDRA 8х40W Е14  ЖЕЛТЫЙ</t>
  </si>
  <si>
    <t>782090 (SD1063/6+3) Люстра ESEDRA 9х40W Е14  БЕЛЫЙ</t>
  </si>
  <si>
    <t>782096 (SD1063/6+3) Люстра ESEDRA 9х40W Е14  ЖЕЛТЫЙ</t>
  </si>
  <si>
    <t>782620 (SB1063/2) Бра ESEDRA 2х40W Е14  БЕЛЫЙ</t>
  </si>
  <si>
    <t>782626 (SB1063/2) Бра ESEDRA 2х40W Е14   ЖЕЛТЫЙ</t>
  </si>
  <si>
    <t>783061 (SD1151/6) Люстра ANTIQUE 6х40W Е14 БРОНЗА</t>
  </si>
  <si>
    <t>783081 (SD1151/8) Люстра ANTIQUE 8х40W Е14 БРОНЗА</t>
  </si>
  <si>
    <t>783611 (SВ1151/1) Бра ANTIQUE 1х40W Е14 БРОНЗА</t>
  </si>
  <si>
    <t>783621 (SВ1151/2) Бра ANTIQUE 2х40W Е14 БРОНЗА</t>
  </si>
  <si>
    <t>783711 (SL1151/1) Торшер ANTIQUE 1х40W Е27 БРОНЗА</t>
  </si>
  <si>
    <t>783911 (ST1151/1) Лампа настольная ANTIQUE 1х40W Е27 БРОНЗА</t>
  </si>
  <si>
    <t>785030 (SD1121/3) Люстра AIOLA 3х40W E14 gold body+green</t>
  </si>
  <si>
    <t>785060 (SD1121/6) Люстра AIOLA 6х40W E14 gold body+green</t>
  </si>
  <si>
    <t>785080 (SD1121/8) Люстра AIOLA 8х40W E14 gold body+green</t>
  </si>
  <si>
    <t>785530 (SX1121/3) Люстра AIOLA 3х40W E14 gold body+green</t>
  </si>
  <si>
    <t>785620 (SB1121/2) Бра AIOLA 2х40W E14 gold body+green</t>
  </si>
  <si>
    <t>785910 (ST1121/1) Настольная лампа AIOLA 1х40W E14 gold body+green</t>
  </si>
  <si>
    <t>796011 Подвес COLORE 1х40W G9 SMOKY</t>
  </si>
  <si>
    <t>796013 Подвес COLORE 1х40W G9 AMBER</t>
  </si>
  <si>
    <t>796014 Подвес COLORE 1х40W G9 GREEN</t>
  </si>
  <si>
    <t>796015 Подвес COLORE 1х40W G9 BLUE</t>
  </si>
  <si>
    <t>820110 (MD600020-11) 2 КОР!!! Люстра CIAMBO  подв. 11х40W G9 ХРОМ</t>
  </si>
  <si>
    <t>820232 (MX800017-3) Люстра ZUCCHE потол. 3х60W E14 ЗОЛОТО</t>
  </si>
  <si>
    <t>820234 (MX800016-3) Люстра ZUCCHE потол. 3х60W E14 ХРОМ</t>
  </si>
  <si>
    <t>820242 (MX800017-4) Люстра ZUCCHE потол. 4х60W E14 ЗОЛОТО</t>
  </si>
  <si>
    <t>820244 (MX800016-4) Люстра ZUCCHE потол. 4х60W E14 ХРОМ</t>
  </si>
  <si>
    <t>820262 (MX800017-6) Люстра ZUCCHE потол. 6х60W E14 ЗОЛОТО</t>
  </si>
  <si>
    <t>820264 (MX800016-6) Люстра ZUCCHE потол. 6х60W E14 ХРОМ</t>
  </si>
  <si>
    <t>820340 (MX600007-4A) Люстра ZUCCHE потол. 4х60W E14 ХРОМ</t>
  </si>
  <si>
    <t>820343 (MX600008-4A) Люстра ZUCCHE потол. 4х60W E14 ЗОЛОТО/ЯНТАРЬ</t>
  </si>
  <si>
    <t>820360 (MX600007-6A) Люстра ZUCCHE потол. 6х60W E14 ХРОМ</t>
  </si>
  <si>
    <t>820363 (MX600008-6A) Люстра ZUCCHE потол. 6х60W E14 ЗОЛОТО/ЯНТАРЬ</t>
  </si>
  <si>
    <t>820440 (MX600009-4S) Люстра ZUCCHE потол. 4х60W E14 ХРОМ</t>
  </si>
  <si>
    <t>820443 (MX600010-4S) Люстра ZUCCHE потол. 4х60W E14 ЗОЛОТО/ЯНТАРЬ</t>
  </si>
  <si>
    <t>820460 (MX600011-6) Люстра ZUCCHE потол. 6х60W E14 ХРОМ</t>
  </si>
  <si>
    <t>820463 (MX600012-6) Люстра ZUCCHE потол. 6х60W E14 ЗОЛОТО/ЯНТАРЬ</t>
  </si>
  <si>
    <t>820620 (MB600016-2B) Бра ZUCCHE 2х40W G9</t>
  </si>
  <si>
    <t>820623 (MB600017-2B) Бра ZUCCHE 2х40W G9</t>
  </si>
  <si>
    <t>820629 (MB600018-2A) Бра ZUCCHE 2х40W G9</t>
  </si>
  <si>
    <t>820830 (MX600013-3) Люстра ZUCCHE потол. 3х60W E27</t>
  </si>
  <si>
    <t>820833 (MX600015-3) Люстра ZUCCHE потол. 3х60W E27 ЯНТАРЬ</t>
  </si>
  <si>
    <t>820840 (MX600013-4) Люстра ZUCCHE потол. 4х60W E27</t>
  </si>
  <si>
    <t>820860 (MX600013-6) Люстра ZUCCHE потол. 6х60W E27</t>
  </si>
  <si>
    <t>820863 (MX600015-6) Люстра ZUCCHE потол. 6х60W E27 ЯНТАРЬ</t>
  </si>
  <si>
    <t>821060 (MD52222-6A) Люстра CORNO подв. 6х40W E14 ХРОМ</t>
  </si>
  <si>
    <t>821160 (MD600019-6A) Люстра CORNO подв. 6х40W E14 ХРОМ</t>
  </si>
  <si>
    <t>870926 (PD1257-3) Настольная лампа GRAZIA 1х60W Е27 КОЖА/БЕЛЫЙ/ХРОМ</t>
  </si>
  <si>
    <t>870927 (PD1257-1) Настольная лампа GRAZIA 1х60W Е27 КОЖА/ЧЕРНЫЙ/ХРОМ</t>
  </si>
  <si>
    <t>870936 (PD3088-WH) Настольная лампа FARAONE 1х60W Е27 КОЖА/БЕЛЫЙ/ХРОМ</t>
  </si>
  <si>
    <t>870937 (PD3088-BL) Настольная лампа FARAONE 1х60W Е27 КОЖА/ЧЕРНЫЙ/ХРОМ</t>
  </si>
  <si>
    <t>1.700.3. Люстры - Лебеди</t>
  </si>
  <si>
    <t>751022 (MX8098-12A) Люстра потол. 12х20W G4  ЗОЛОТО</t>
  </si>
  <si>
    <t>751024 (MX8098-12A) Люстра потол. 12х20W G4  ХРОМ</t>
  </si>
  <si>
    <t>751026 (MX8098-12A) Люстра потол. 12х20W G4  БЕЛЫЙ</t>
  </si>
  <si>
    <t>751027 (MX8098-12A) Люстра потол. 12х20W G4  ЧЕРНЫЙ</t>
  </si>
  <si>
    <t>751122 (MD8098-12A) Люстра 12х20W G4 ЗОЛОТО</t>
  </si>
  <si>
    <t>751124 (MD8098-12A CR) Люстра 12х20W G4  ХРОМ</t>
  </si>
  <si>
    <t>751126 (MD8098-12A WH) Люстра 12х20W G4 БЕЛЫЙ</t>
  </si>
  <si>
    <t>751127 (MD8098-12A BK) Люстра 12х20W G4 ЧЕРНЫЙ</t>
  </si>
  <si>
    <t>751182 (MX8098-18A) Люстра 18х20W G4 ЗОЛОТО</t>
  </si>
  <si>
    <t>751184 (MX8098-18A CR) Люстра 18х20W G4  ХРОМ</t>
  </si>
  <si>
    <t>751186 (MX8098-18A WT) Люстра 18х20W G4  БЕЛЫЙ</t>
  </si>
  <si>
    <t>751187 (MX8098-18A BK) Люстра 18х20W G4  ЧЕРНЫЙ</t>
  </si>
  <si>
    <t>751242 (MD8098-24A) Люстра подв. 24х20W G4  ЗОЛОТО</t>
  </si>
  <si>
    <t>751244 (MD8098-24A CR) Люстра подв. 24х20W G4  ХРОМ</t>
  </si>
  <si>
    <t>751246 (MD8098-24A WT) Люстра подв. 24х20W G4  БЕЛЫЙ</t>
  </si>
  <si>
    <t>751247 (MD8098-24A BK) Люстра подв. 24х20W G4  ЧЕРНЫЙ</t>
  </si>
  <si>
    <t>751632 (MВ8098-3A) Бра 3х20W G4 ЗОЛОТО</t>
  </si>
  <si>
    <t>751634 (MD8098-3A CR) Бра 3х20W G4  ХРОМ</t>
  </si>
  <si>
    <t>751636 (MD8098-3A WH) Бра 3х20W G4 БЕЛЫЙ</t>
  </si>
  <si>
    <t>751637 (MD8098-3A BK) Бра 3х20W G4 ЧЕРНЫЙ</t>
  </si>
  <si>
    <t>751652 (MB8098-5A) Бра 5х20W G4 ЗОЛОТО</t>
  </si>
  <si>
    <t>751654 (MB8098-5A CR) Бра 5х20W G4  ХРОМ</t>
  </si>
  <si>
    <t>751656 (MB8098-5A WT) Бра 5х20W G4  БЕЛЫЙ</t>
  </si>
  <si>
    <t>751657 (MB8098-5A BK) Бра 5х20W G4  ЧЕРНЫЙ</t>
  </si>
  <si>
    <t>751762 (ML8098-6A) Торшер 6х20W G4  ЗОЛОТО</t>
  </si>
  <si>
    <t>751764 (ML8098-6A CR) Торшер 6х20W G4  ХРОМ</t>
  </si>
  <si>
    <t>751766 (ML8098-6A WT) Торшер 6х20W G4 БЕЛЫЙ</t>
  </si>
  <si>
    <t>751767 (ML8098-6A BK) Торшер 6х20W G4 ЧЕРНЫЙ</t>
  </si>
  <si>
    <t>751922 (MT8098-2A) Настольная лампа 2х20W G4  ЗОЛОТО</t>
  </si>
  <si>
    <t>751924 (MT8098-2A CR) Настольная лампа 2х20W G4  ХРОМ</t>
  </si>
  <si>
    <t>751926 (MT8098-2A WT) Настольная лампа 2х20W G4  БЕЛЫЙ</t>
  </si>
  <si>
    <t>751927 (MT8098-2A BK) Настольная лампа 2х20W G4  ЧЕРНЫЙ</t>
  </si>
  <si>
    <t>1.700.6. Люстры - AsFour</t>
  </si>
  <si>
    <t>741072 (9287/7A) Люстра потол ONDA 7х40W G9 ЗОЛОТО</t>
  </si>
  <si>
    <t>741074 (9287/7A) Люстра потол ONDA 7х40W G9 ХРОМ</t>
  </si>
  <si>
    <t>741622 (9287/2W) Бра ONDA 2х40W G9 ЗОЛОТО</t>
  </si>
  <si>
    <t>741624 (9287/2W) Бра ONDA 2х40W G9 ХРОМ</t>
  </si>
  <si>
    <t>741632 (9287/3W) Бра ONDA 3х40W G9 ЗОЛОТО</t>
  </si>
  <si>
    <t>741634 (9287/3W) Бра ONDA 3х40W G9 ХРОМ</t>
  </si>
  <si>
    <t>741642 (9287/4W) Бра ONDA 4х40W G9 ЗОЛОТО</t>
  </si>
  <si>
    <t>741644 (9287/4W) Бра ONDA 4х40W G9 ХРОМ</t>
  </si>
  <si>
    <t>742094 (9360/9A) Люстра потол. SPIDER 9х40W G9 ХРОМ</t>
  </si>
  <si>
    <t>742194 (9360/9) Люстра подв. SPIDER 9х40W G9 ХРОМ</t>
  </si>
  <si>
    <t>742654 (9360/5W) Бра SPIDER 5х40W G9 ХРОМ</t>
  </si>
  <si>
    <t>743062 (1024/6) Люстра потолочная  BEZAZZ 6х40W G9 ЗОЛОТО</t>
  </si>
  <si>
    <t>743064 (1024/6) Люстра потолочная  BEZAZZ 6х40W G9 ХРОМ</t>
  </si>
  <si>
    <t>743162 (1024/6) Подвес  BEZAZZ 6х40W G9 ЗОЛОТО</t>
  </si>
  <si>
    <t>743164 (1024/6) Подвес  BEZAZZ 6х40W G9 ХРОМ</t>
  </si>
  <si>
    <t>743622 (1024/2W) Бра  BEZAZZ 2х40W G9 ЗОЛОТО</t>
  </si>
  <si>
    <t>743624 (1024/2W) Бра  BEZAZZ 2х40W G9 ХРОМ</t>
  </si>
  <si>
    <t>744088 (9933/8) Люстра CASTELLO 8х40W E14 COOPER</t>
  </si>
  <si>
    <t>744148 (9933/14) Люстра CASTELLO 14х40W E14 COOPER</t>
  </si>
  <si>
    <t>745094 (9564/9A) Люстра потол CAPPE 9х20W G4-12V ХРОМ</t>
  </si>
  <si>
    <t>745124 (9564/12A) Люстра потол CAPPE 12х20W G4-12V ХРОМ</t>
  </si>
  <si>
    <t>745634 (9564/3.1W) Бра  CAPPE 3х20W G4-12V ХРОМ</t>
  </si>
  <si>
    <t>747124 (9735/6+6) Люстра подвесная TENALIA 12х20W G4 ХРОМ</t>
  </si>
  <si>
    <t>747127 (9735/6+6) Люстра подвесная TENALIA 12х20W G4 ХРОМ ЧЕРНЫЙ</t>
  </si>
  <si>
    <t>747167 (9735/8+8) Люстра подвесная TENALIA 16х20W G4 ХРОМ ЧЕРНЫЙ</t>
  </si>
  <si>
    <t>791182 (9158/8A) Люстра потолочная ISABELLE  8х40W G9 ЗОЛОТО</t>
  </si>
  <si>
    <t>791184 (9158/8A) Люстра потолочная ISABELLE 8х40W G9 ХРОМ</t>
  </si>
  <si>
    <t>791612 (9158) Бра  ISABELLE 1х40W G9 ЗОЛОТО</t>
  </si>
  <si>
    <t>791614 (9157/1W) Бра ISABELLE 1х40W G9 ХРОМ</t>
  </si>
  <si>
    <t>791617 (9157/1W) Бра ISABELLE 1х40W G9 ХРОМ ЧЕРНЫЙ</t>
  </si>
  <si>
    <t>792124 (9201/12) Люстра потолочная  MOCCO 12х40W G9 ХРОМ</t>
  </si>
  <si>
    <t>792154 (9201/15А) Люстра потолочная MOCCO 15х40W G9  ХРОМ</t>
  </si>
  <si>
    <t>792634 (9201/3W) Бра MOCCO 3х20W G4  ХРОМ</t>
  </si>
  <si>
    <t>793094 (9977/9А) Люстра  VETRO CRISTALLO 9х40W G9 ХРОМ</t>
  </si>
  <si>
    <t>793095 (9977/9А) Люстра  VETRO COLORE 9х40W G9 ХРОМ</t>
  </si>
  <si>
    <t>793124 (9977/12А) Люстра  VETRO CRISTALLO 12х40W G9 ХРОМ</t>
  </si>
  <si>
    <t>793125 (9977/12А) Люстра  VETRO COLORE 12х40W G9 ХРОМ</t>
  </si>
  <si>
    <t>793154 (9977/15А) Люстра VETRO CRISTALLO 15х40W G9 ХРОМ</t>
  </si>
  <si>
    <t>793155 (9977/15А) Люстра  VETRO COLORE 15х40W G9 ХРОМ</t>
  </si>
  <si>
    <t>793194 (9977/9) Люстра  VETRO CRISTALLO 9х40W G9 ХРОМ</t>
  </si>
  <si>
    <t>793195 (9977/9) Люстра  VETRO COLORE 9х40W G9 ХРОМ</t>
  </si>
  <si>
    <t>793634 (9977/3W) Бра VETRO CRISTALLO 3х20W G4 12V ХРОМ</t>
  </si>
  <si>
    <t>793635 (9977/3W) Бра VETRO COLORE 3х20W G4 12V  ХРОМ</t>
  </si>
  <si>
    <t>793934 (9977/3Т) Наст. лампа  VETRO CRISTALLO 3х20W G4 12V ХРОМ</t>
  </si>
  <si>
    <t>793935 (9977/3Т) Наст. лампа VETRO COLORE 3х20W G4 12V ХРОМ</t>
  </si>
  <si>
    <t>794094 (9937/9А) Люстра MANICA 9х40W G9 ХРОМ</t>
  </si>
  <si>
    <t>794124 (9937/12А) Люстра MANICA 12х40W G9 ХРОМ</t>
  </si>
  <si>
    <t>794194 (9937/9) Люстра MANICA 9х40W G9 ХРОМ</t>
  </si>
  <si>
    <t>794634 (9937/3W) Бра MANICA 3х20W G4  ХРОМ</t>
  </si>
  <si>
    <t>794934 (9937/3T) Лампа настольная MANICA 3х20W G4  ХРОМ</t>
  </si>
  <si>
    <t>795312 (9957/1.6) Подвес CRISTALLO 1х40W G9 ЗОЛОТО</t>
  </si>
  <si>
    <t>795314 (9957/1.6) Подвес CRISTALLO 1х40W G9 ХРОМ</t>
  </si>
  <si>
    <t>795322 (9957/1.7) Подвес CRISTALLO 1х40W G9 ЗОЛОТО</t>
  </si>
  <si>
    <t>795324 (9957/1.7) Подвес CRISTALLO 1х40W G9 ХРОМ</t>
  </si>
  <si>
    <t>795412 (9957/1.8) Подвес CRISTALLO 1х40W G9 ЗОЛОТО</t>
  </si>
  <si>
    <t>795414 (9957/1.8) Подвес CRISTALLO 1х40W G9 ХРОМ</t>
  </si>
  <si>
    <t>795422 (9957/1.9) Подвес CRISTALLO 1х40W G9 ЗОЛОТО</t>
  </si>
  <si>
    <t>795424 (9957/1.9) Подвес CRISTALLO 1х40W G9 ХРОМ</t>
  </si>
  <si>
    <t>1.700.7. Люстры - AEREO</t>
  </si>
  <si>
    <t>711010 (SD1105/1)  Люстра  1х40W G9  WHITE</t>
  </si>
  <si>
    <t>711012 (SD1105/1 K)  Люстра  1х40W G9  GOLD</t>
  </si>
  <si>
    <t>711013 (SD1105/1)  Люстра  1х40W G9  gold foil</t>
  </si>
  <si>
    <t>711014 (SD1105/1)  Люстра  1х40W G9 CHROME</t>
  </si>
  <si>
    <t>711017 (SD1105/1)  Люстра  1х40W G9 BLACK</t>
  </si>
  <si>
    <t>711019 (SD1105/1)  Люстра  1х40W G9  Silver foil</t>
  </si>
  <si>
    <t>711050 (SD1105/5)  Люстра  5х40W G9  WHITE</t>
  </si>
  <si>
    <t>711052 (SD1105/5 K)  Люстра  5х40W G9  GOLD</t>
  </si>
  <si>
    <t>711053 (SD1105/5)  Люстра  5х40W G9  gold foil</t>
  </si>
  <si>
    <t>711054 (SD1105/5)  Люстра  5х40W G9 CHROME</t>
  </si>
  <si>
    <t>711057 (SD1105/5)  Люстра  5х40W G9 BLACK</t>
  </si>
  <si>
    <t>711059 (SD1105/5)  Люстра  5х40W G9  Silver foil</t>
  </si>
  <si>
    <t>711060 (SX1105/6)  Люстра  6х40W G9 WHITE</t>
  </si>
  <si>
    <t>711062 (SX1105/6 K)  Люстра  6х40W G9 GOLD</t>
  </si>
  <si>
    <t>711063 (SX1105/6)  Люстра  6х40W G9 gold foil</t>
  </si>
  <si>
    <t>711064 (SX1105/6)  Люстра  6х40W G9 CHROME</t>
  </si>
  <si>
    <t>711067 (SX1105/6)  Люстра  6х40W G9 BLACK</t>
  </si>
  <si>
    <t>711069 (SX1105/6)  Люстра  6х40W G9 Silver foil</t>
  </si>
  <si>
    <t>711090 (SD1105/9 K)  Люстра  9х40W G9  WHITE</t>
  </si>
  <si>
    <t>711092 (SD1105/9 K)  Люстра  9х40W G9  GOLD</t>
  </si>
  <si>
    <t>711093 (SD1105/9)  Люстра  9х40W G9  gold foil</t>
  </si>
  <si>
    <t>711094 (SD1105/9)  Люстра  9х40W G9 CHROME</t>
  </si>
  <si>
    <t>711097 (SD1105/9)  Люстра  9х40W G9 BLACK</t>
  </si>
  <si>
    <t>711099 (SD1105/9)  Люстра  9х40W G9  Silver foil</t>
  </si>
  <si>
    <t>711120 (SX1105/12)  Люстра  12х40W G9 WHITE</t>
  </si>
  <si>
    <t>711122 (SX1105/12 K)  Люстра  12х40W G9 GOLD</t>
  </si>
  <si>
    <t>711123 (SX1105/12)  Люстра  12х40W G9 gold foil</t>
  </si>
  <si>
    <t>711124 (SX1105/12)  Люстра  12х40W G9 CHROME</t>
  </si>
  <si>
    <t>711127 (SX1105/12)  Люстра  12х40W G9 BLACK</t>
  </si>
  <si>
    <t>711129 (SX1105/12)  Люстра  12х40W G9 Silver foil</t>
  </si>
  <si>
    <t>711620 (SB1105/2L)  Бра  2х40W G9 WHITE</t>
  </si>
  <si>
    <t>711622 (SB1105/2L K)  Бра  2х40W G9 GOLD</t>
  </si>
  <si>
    <t>711623 (SB1105/2L K)  Бра  2х40W G9 gold foil</t>
  </si>
  <si>
    <t>711624 (SB1105/2L)  Бра  2х40W G9 CHROME</t>
  </si>
  <si>
    <t>711627 (SB1105/2L)  Бра  2х40W G9 BLACK</t>
  </si>
  <si>
    <t>711629 (SB1105/2L)  Бра  2х40W G9 Silver foil</t>
  </si>
  <si>
    <t>711630 (SB1105/2R)  Бра  2х40W G9 WHITE</t>
  </si>
  <si>
    <t>711632 (SB1105/2R K)  Бра  2х40W G9 GOLD</t>
  </si>
  <si>
    <t>711633 (SB1105/2R)  Бра  2х40W G9 gold foil</t>
  </si>
  <si>
    <t>711634 (SB1105/2R)  Бра  2х40W G9 CHROME</t>
  </si>
  <si>
    <t>711637 (SB1105/2R)  Бра  2х40W G9 BLACK</t>
  </si>
  <si>
    <t>711639 (SB1105/2R)  Бра  2х40W G9 Silver foil</t>
  </si>
  <si>
    <t>711750 (SL1105/5)  Торшер  5х40W G9 WHITE</t>
  </si>
  <si>
    <t>711752 (SL1105/5 K)  Торшер  5х40W G9 GOLD</t>
  </si>
  <si>
    <t>711753 (SL1105/5)  Торшер  5х40W G9 gold foil</t>
  </si>
  <si>
    <t>711754 (SL1105/5)  Торшер  5х40W G9 CHROME</t>
  </si>
  <si>
    <t>711757 (SL1105/5)  Торшер  5х40W G9 BLACK</t>
  </si>
  <si>
    <t>711759 (SL1105/5)  Торшер  5х40W G9 Silver foil</t>
  </si>
  <si>
    <t>1.700.9. Люстры - ART-GLASS</t>
  </si>
  <si>
    <t>890007 (BS-D007) Люстра ARTGLASS LED13х1W ЖЕЛТЫЙ</t>
  </si>
  <si>
    <t>890031 (BS-D031) Люстра ESPLOSIO LED 12x1W  White</t>
  </si>
  <si>
    <t>890039 (BSX-B039) Бра ARTGLASS LED 7х1W СИНИЙ</t>
  </si>
  <si>
    <t>890040 (BS-D040) Люстра ARTGLASS  LED 9х1W ФИОЛЕТ</t>
  </si>
  <si>
    <t>890051 (BS-В051) Бра ARTGLASS LED  5х1W  ОРАНЖ</t>
  </si>
  <si>
    <t>890090 (MX9028-9) Люстра MEDUSA  9x40W G9 WHITE+CLEAR/БЕЛЫЙ+ПРОЗРАЧНЫЙ</t>
  </si>
  <si>
    <t>890092 (MX9028-9) Люстра MEDUSA  9x40W G9 PINKY+CLEAR/РОЗОВЫЙ+ПРОЗРАЧНЫЙ</t>
  </si>
  <si>
    <t>890093 (MX9028-9) Люстра MEDUSA  9x40W G9 TEA/ЯНТАРЬ</t>
  </si>
  <si>
    <t>890094 (MX9028-9) Люстра MEDUSA  9x40W G9 TEA+CLEAR/ЯНТАРЬ+ПРОЗРАЧНЫЙ</t>
  </si>
  <si>
    <t>890096 (MX9028-9) Люстра MEDUSA  9x40W G9 WHITE/БЕЛЫЙ</t>
  </si>
  <si>
    <t>890097 (MX9028-9) Люстра MEDUSA  9x40W G9 DARK GREY/СЕРЫЙ</t>
  </si>
  <si>
    <t>890098 (MX9028-9) Люстра MEDUSA  9x40W G9 COFFEE+CLEAR</t>
  </si>
  <si>
    <t>890099 (MX9028-9) Люстра MEDUSA  9x40W G9 BLACK+CLEAR/ЧЕРНЫЙ+ПРОЗРАЧНЫЙ</t>
  </si>
  <si>
    <t>890100 (BS-D100) Люстра VULCANO LED 9x1W  Multi-color</t>
  </si>
  <si>
    <t>890180 (MD9028-18) Люстра MEDUSA 18x40W G9  WHITE+CLEAR/БЕЛЫЙ+ПРОЗРАЧНЫЙ</t>
  </si>
  <si>
    <t>890182 (MD-9028-18) Люстра MEDUSA  18x40W G9 PINKY/РОЗОВЫЙ</t>
  </si>
  <si>
    <t>890183 (MD9028-18) Люстра MEDUSA 18x40W G9  TEA/ЯНТАРЬ</t>
  </si>
  <si>
    <t>890184 (MD9028-18) Люстра MEDUSA 18x40W G9  TEA+CLEAR/ЯНТАРЬ+ПРОЗРАЧНЫЙ</t>
  </si>
  <si>
    <t>890186 (MD-9028-18) Люстра MEDUSA  18x40W G9 WHITE/БЕЛЫЙ</t>
  </si>
  <si>
    <t>890187 (MD-9028-18) Люстра MEDUSA  18x40W G9 DARK GREY/СЕРЫЙ</t>
  </si>
  <si>
    <t>890188 (MD-9028-18) Люстра MEDUSA  18x40W G9 COFFEE</t>
  </si>
  <si>
    <t>890189 (MD9028-18) Люстра MEDUSA 18x40W G9 BLACK+CLEAR/ЧЕРНЫЙ+ПРОЗРАЧНЫЙ</t>
  </si>
  <si>
    <t>890650 (MB9028-5) Бра MEDUSA 5хG9 40W WHITE+CLEAR/БЕЛЫЙ+ПРОЗРАЧНЫЙ</t>
  </si>
  <si>
    <t>890652 (MB9028-5) Бра MEDUSA 5хG9 40W PINKY+CLEAR/РОЗОВЫЙ+ПРОЗРАЧНЫЙ</t>
  </si>
  <si>
    <t>890653 (MB9028-5) Бра MEDUSA 5хG9 40W TEA/ЯНТАРЬ</t>
  </si>
  <si>
    <t>890654 (MB9028-5) Бра MEDUSA 5хG9 40W TEA+CLEAR/ЯНТАРЬ+ПРОЗРАЧНЫЙ</t>
  </si>
  <si>
    <t>890656 (MB9028-5) Бра MEDUSA 5хG9 40W WHITE/БЕЛЫЙ</t>
  </si>
  <si>
    <t>890657 (MB9028-5) Бра MEDUSA 5хG9 40W DARK GREY/СЕРЫЙ</t>
  </si>
  <si>
    <t>890658 (MB9028-5) Бра MEDUSA 5хG9 40W COFFEE+CLEAR</t>
  </si>
  <si>
    <t>890659 (MB9028-5) Бра MEDUSA 5хG9 40W BLACK+CLEAR/ЧЕРНЫЙ+ПРОЗРАЧНЫЙ</t>
  </si>
  <si>
    <t>891096 (BS-Х6085) Люстра BARDANO  9х40W G9  WHITE/БЕЛЫЙ</t>
  </si>
  <si>
    <t>891186 (BS-D6085) Люстра подв. BARDANO  18х40W G9  WHITE/БЕЛЫЙ</t>
  </si>
  <si>
    <t>891656 (BS-B6085) Бра BARDANO  5х40W G9   WHITE/БЕЛЫЙ</t>
  </si>
  <si>
    <t>892061 (MD8129-6) Люстра STELLA LED 6х5W(Led) G9 СИНИЙ</t>
  </si>
  <si>
    <t>892063 (MD8129-6) Люстра STELLA LED 6х5W(Led) G9 ЯНТАРЬ</t>
  </si>
  <si>
    <t>892067 (MD8129-6) Люстра STELLA LED 6х5W(Led) G9</t>
  </si>
  <si>
    <t>892068 (MD8129-6) Люстра STELLA LED 6х5W(Led) G9 ФИОЛЕТОВЫЙ</t>
  </si>
  <si>
    <t>892081 (MD8129-8) Люстра STELLA LED 8х5W(Led) G9 СИНИЙ</t>
  </si>
  <si>
    <t>892083 (MD8129-8) Люстра STELLA LED 8х5W(Led) G9 ЯНТАРЬ</t>
  </si>
  <si>
    <t>892087 (MD8129-8) Люстра STELLA LED 8х5W(Led) G9</t>
  </si>
  <si>
    <t>892088 (MD8129-8) Люстра STELLA LED 8х5W(Led) G9 ФИОЛЕТОВЫЙ</t>
  </si>
  <si>
    <t>892126 (MD8126-12) Люстра STELLA 12х40W G9 БЕЛЫЙ</t>
  </si>
  <si>
    <t>892127 (MD8126-12) Люстра STELLA 12х40W G9</t>
  </si>
  <si>
    <t>892128 (MD8126-12) Люстра STELLA 12х40W G9 ФИОЛЕТОВЫЙ</t>
  </si>
  <si>
    <t>892166 (MD8126-16) Люстра STELLA 16х40W G9 БЕЛЫЙ</t>
  </si>
  <si>
    <t>892167 (MD8126-16) Люстра STELLA 16х40W G9</t>
  </si>
  <si>
    <t>892168 (MD8126-16) Люстра STELLA 16х40W G9 ФИОЛЕТОВЫЙ</t>
  </si>
  <si>
    <t>892621 (MD8129-2) Бра STELLA LED 2х5W(Led) G9 СИНИЙ</t>
  </si>
  <si>
    <t>892623 (MD8129-2) Бра STELLA LED 2х5W(Led) G9 ЯНТАРЬ</t>
  </si>
  <si>
    <t>892627 (MD8129-2) Бра STELLA LED 2х5W(Led) G9</t>
  </si>
  <si>
    <t>892628 (MD8129-2) Бра STELLA LED 2х5W(Led) G9 ФИОЛЕТОВЫЙ</t>
  </si>
  <si>
    <t>892666 (MD8126-6) Бра STELLA 6х40W G9 БЕЛЫЙ</t>
  </si>
  <si>
    <t>892667 (MD8126-6) Бра STELLA 6х40W G9</t>
  </si>
  <si>
    <t>892668 (MD8126-6) Бра STELLA 6х40W G9 ФИОЛЕТОВЫЙ</t>
  </si>
  <si>
    <t>893021 (MX8135-12) Люстра CELESTA LED G9 SKY BLUE</t>
  </si>
  <si>
    <t>893022 (MХ8135-12) Люстра CELESTA LED G9  RED</t>
  </si>
  <si>
    <t>893026 (MХ8135-12) Люстра CELESTA LED G9  PURE WHITE</t>
  </si>
  <si>
    <t>893121 (MD8135-12) Люстра CELESTA LED G9 SKY BLUE</t>
  </si>
  <si>
    <t>893122 (MD8135-12) Люстра CELESTA LED G9  RED</t>
  </si>
  <si>
    <t>893126 (MD8135-12) Люстра CELESTA LED G9  PURE WHITE</t>
  </si>
  <si>
    <t>893621 (MВ8135-6) Бра CELESTA LED G9 SKY BLUE</t>
  </si>
  <si>
    <t>893622 (MВ8135-6) Бра CELESTA LED G9  RED</t>
  </si>
  <si>
    <t>893626 (MВ8135-6) Бра CELESTA LED G9  PURE WHITE</t>
  </si>
  <si>
    <t>1.800.1. SIMPLE LIGHT</t>
  </si>
  <si>
    <t>801046 (MD2050-4W) Люстра LAMELLA 4х40W E14 ХРОМ/БЕЛЫЙ</t>
  </si>
  <si>
    <t>801047 (MD2050-BL) Люстра LAMELLA 4х40W E14 ХРОМ/ЧЕРНЫЙ</t>
  </si>
  <si>
    <t>801086 (MD2055-8W) Люстра TESSUTO 10х40W E14 ХРОМ/БЕЛЫЙ ткань</t>
  </si>
  <si>
    <t>801124 (MD2028-12) Люстра SFERETTA 12х40W G9 ХРОМ/БЕЛЫЙ</t>
  </si>
  <si>
    <t>801600 (MB62-1) Светильник настенный SFERETTA 1х40W E14 БЕЛЫЙ</t>
  </si>
  <si>
    <t>801610 (MB328-1W) Светильник настенный PEZZO 1х40W G9 ХРОМ/БЕЛЫЙ</t>
  </si>
  <si>
    <t>801612 (MB328-1R) Светильник настенный PEZZO 1х40W G9 ХРОМ/КРАСНЫЙ</t>
  </si>
  <si>
    <t>801613 (MB328-1SO) Светильник настенный PEZZO 1х40W G9 ХРОМ/ЯНТАРЬ</t>
  </si>
  <si>
    <t>801616 (MB2050-1W) Бра LAMELLA 1х40W E14 ХРОМ/БЕЛЫЙ</t>
  </si>
  <si>
    <t>801617 (MB2050-1BL) Бра LAMELLA 1х40W E14 ХРОМ/ЧЕРНЫЙ</t>
  </si>
  <si>
    <t>801626 (MB2050-2W) Бра LAMELLA 2х40W E14 ХРОМ/БЕЛЫЙ</t>
  </si>
  <si>
    <t>801627 (MB2050-2BL) Бра LAMELLA 2х40W E14 ХРОМ/ЧЕРНЫЙ</t>
  </si>
  <si>
    <t>801810 (MB338-1) Светильник настенный BLANDA 1х40W E14 ХРОМ/БЕЛЫЙ</t>
  </si>
  <si>
    <t>801830 (MB338-3) Светильник настенный BLANDA 3х40W E14 ХРОМ/БЕЛЫЙ</t>
  </si>
  <si>
    <t>801920 (MТ668-1) Настольная лампа MERINGE 1х40W E27 БЕЛЫЙ</t>
  </si>
  <si>
    <t>802010 (MC998-1) Светильник NUBI 1х40W E27 ХРОМ/БЕЛЫЙ</t>
  </si>
  <si>
    <t>802011 (MC998-1) Светильник  NUBI ONDOSO 1х40W E27 ХРОМ/БЕЛЫЙ ПОЛОСАТЫЙ</t>
  </si>
  <si>
    <t>802030 (MC998-3A) Люстра NUBI 3х40W E27 ХРОМ/БЕЛЫЙ</t>
  </si>
  <si>
    <t>802031 (MC998-3A) Люстра  NUBI ONDOSO 3х40W E27 ХРОМ/БЕЛЫЙ ПОЛОСАТЫЙ</t>
  </si>
  <si>
    <t>802070 (MC998-7А) Люстра NUBI 7х40W E27 ХРОМ/БЕЛЫЙ</t>
  </si>
  <si>
    <t>802071 (MC998-7А) Люстра  NUBI ONDOSO 7х40W E27 ХРОМ/БЕЛЫЙ ПОЛОСАТЫЙ</t>
  </si>
  <si>
    <t>802090 (MC998-9A) Люстра NUBI 9х40W E27 БЕЛЫЙ/ ХРОМ</t>
  </si>
  <si>
    <t>802091 (MC998-9A) Люстра  NUBI ONDOSO 9х40W E27 БЕЛЫЙ/ ХРОМ ПОЛОСАТЫЙ</t>
  </si>
  <si>
    <t>802110 (MD998-1) Подвес NUBI 1х40W E27 ХРОМ/БЕЛЫЙ</t>
  </si>
  <si>
    <t>802111 (MD998-1) Подвес  NUBI ONDOSO 1х40W E27 ХРОМ/БЕЛЫЙ ПОЛОСАТЫЙ</t>
  </si>
  <si>
    <t>802130 (MD998-3) Подвес NUBI 3х40W E27 ХРОМ/БЕЛЫЙ</t>
  </si>
  <si>
    <t>802131 (MD998-3) Подвес  NUBI ONDOSO 3х40W E27 ХРОМ/БЕЛЫЙ ПОЛОСАТЫЙ</t>
  </si>
  <si>
    <t>802160 (MD998-6C) Подвес NUBI 6х40W E27 ХРОМ/БЕЛЫЙ</t>
  </si>
  <si>
    <t>802161 (MD998-6C) Подвес  NUBI ONDOSO 6х40W E27 ХРОМ/БЕЛЫЙ ПОЛОСАТЫЙ</t>
  </si>
  <si>
    <t>802610 (MВ998-1) Бра NUBI 1х40W E14 ХРОМ/БЕЛЫЙ</t>
  </si>
  <si>
    <t>802611 (MВ998-1) Бра  NUBI ONDOSO 1х40W E14 ХРОМ/БЕЛЫЙ ПОЛОСАТЫЙ</t>
  </si>
  <si>
    <t>803010 (MC2081-1) Светильник  GLOBO 1х40W G9 БЕЛЫЙ/СЛОНОВАЯ КОСТЬ</t>
  </si>
  <si>
    <t>803012 (MD6631-1GL) Подвес CUPOLA 1х40W E27 ЗОЛОТО</t>
  </si>
  <si>
    <t>803014 (MD6631-1SL) Подвес CUPOLA 1х40W E27 ХРОМ</t>
  </si>
  <si>
    <t>803021 (MD2098S-1C) Подвес PENTOLA 1х25W G9 ХРОМ/ПРОЗРАЧНЫЙ</t>
  </si>
  <si>
    <t>803023 (MD2098S-1SO) Подвес PENTOLA 1х25W G9 ХРОМ/ЯНТАРЬ</t>
  </si>
  <si>
    <t>803027 (MD2098S-1S) Подвес PENTOLA 1х25W G9 ХРОМ/ДЫМЧАТЫЙ</t>
  </si>
  <si>
    <t>803028 (MD2098S-1G) Подвес PENTOLA 1х25W G9 ХРОМ/ОЛИВКОВЫЙ</t>
  </si>
  <si>
    <t>803029 (MD2098S-1P) Подвес PENTOLA 1х25W G9 ХРОМ/PLUM (ПУРПУР)</t>
  </si>
  <si>
    <t>803031 (MD2098M-1C) Подвес PENTOLA 1х25W G9 ХРОМ/ПРОЗРАЧНЫЙ</t>
  </si>
  <si>
    <t>803033 (MD2098M-1SO) Подвес PENTOLA 1х25W G9 ХРОМ/ЯНТАРЬ</t>
  </si>
  <si>
    <t>803037 (MD2098M-1S) Подвес PENTOLA 1х25W G9 ХРОМ/ДЫМЧАТЫЙ</t>
  </si>
  <si>
    <t>803038 (MD2098M-1G) Подвес PENTOLA 1х25W G9 ХРОМ/ОЛИВКОВЫЙ</t>
  </si>
  <si>
    <t>803039 (MD2098M-1Р) Подвес PENTOLA 1х25W G9 ХРОМ/PLUM (ПУРПУР)</t>
  </si>
  <si>
    <t>803041 (MD2098L-1C) Подвес PENTOLA 1х25W G9 ХРОМ/ПРОЗРАЧНЫЙ</t>
  </si>
  <si>
    <t>803043 (MD2098L-1SO) Подвес PENTOLA 1х25W G9 ХРОМ/ЯНТАРЬ</t>
  </si>
  <si>
    <t>803047 (MD2098L-1S) Подвес PENTOLA 1х25W G9 ХРОМ/ДЫМЧАТЫЙ</t>
  </si>
  <si>
    <t>803048 (MD2098L-1G) Подвес PENTOLA 1х25W G9 ХРОМ/ОЛИВКОВЫЙ</t>
  </si>
  <si>
    <t>803049 (MD2098L-1Р) Подвес PENTOLA 1х25W G9 ХРОМ/PLUM (ПУРПУР)</t>
  </si>
  <si>
    <t>803050 (MD2098А-3W) Подвес PENTOLA 3х25W Е14   СЕРЕБРО/БЕЛЫЙ</t>
  </si>
  <si>
    <t>803051 (MD2098А-3С) Подвес PENTOLA 3х25W G9  ХРОМ/ПРОЗРАЧНЫЙ</t>
  </si>
  <si>
    <t>803053 (MD2098А-3SO) Подвес PENTOLA 3х25W G9  ЯНТАРЬ</t>
  </si>
  <si>
    <t>803057 (MD2098А-3S) Подвес PENTOLA 3х25W G9  БЕЛЫЙ/ДЫМЧАТЫЙ</t>
  </si>
  <si>
    <t>803058 (MD2098А-3G) Подвес PENTOLA 3х25W G9  БЕЛЫЙ/ОЛИВКОВЫЙ</t>
  </si>
  <si>
    <t>803059 (MD2098А-3Р) Подвес PENTOLA 3х25W G9  БЕЛЫЙ/PLUM (ПУРПУР)</t>
  </si>
  <si>
    <t>803060 (MD2098-6W) Подвес PENTOLA 6х40W Е14   СЕРЕБРО/БЕЛЫЙ</t>
  </si>
  <si>
    <t>803061 (MD2098-6С) Подвес PENTOLA 6х25W LED G9 ХРОМ/ПРОЗРАЧНЫЙ</t>
  </si>
  <si>
    <t>803063 (MD2098-6SO) Подвес PENTOLA 6х25W  LED  G9 ЯНТАРЬ</t>
  </si>
  <si>
    <t>803067 (MD2098-6S) Подвес PENTOLA 6х25W  G9 СЕРЕБРО/ДЫМЧАТЫЙ</t>
  </si>
  <si>
    <t>803068 (MD2098-6G) Подвес PENTOLA 6х25W  G9 СЕРЕБРО/ОЛИВКОВЫЙ</t>
  </si>
  <si>
    <t>803069 (MD2098-6Р) Подвес PENTOLA 6х25W  G9 СЕРЕБРО/PLUM (ПУРПУР)</t>
  </si>
  <si>
    <t>803080 (MD2081-8) Подвес GLOBO 8х40W G9 БЕЛЫЙ/СЛОНОВАЯ КОСТЬ</t>
  </si>
  <si>
    <t>803100 (MC2081-10) Люстра GLOBO 10х40W G9 БЕЛЫЙ/СЛОНОВАЯ КОСТЬ</t>
  </si>
  <si>
    <t>803110 (MD2082-1) Подвес GLOBO 1х40W G9 БЕЛЫЙ/СЛОНОВАЯ КОСТЬ</t>
  </si>
  <si>
    <t>803114 (MD2126М-1С) Подвес DISSIMO 1х40W Е27 ХРОМ</t>
  </si>
  <si>
    <t>803131 (MD993-3) Подвес PALLA 3х40W E14 ХРОМ/БЕЛЫЙ</t>
  </si>
  <si>
    <t>803141 (MD993-4) Подвес PALLA 4х40W E14 ХРОМ/БЕЛЫЙ</t>
  </si>
  <si>
    <t>803161 (MD993-6) Подвес PALLA 6х40W E14 ХРОМ/БЕЛЫЙ</t>
  </si>
  <si>
    <t>803191 (MD993-9) Подвес PALLA 9х40W E14 ХРОМ/БЕЛЫЙ</t>
  </si>
  <si>
    <t>803520 (MВ2101-1W) Бра PENTOLA 1х40W E14 БЕЛЫЙ</t>
  </si>
  <si>
    <t>803521 (MВ2098S-1C) Бра PENTOLA 1х25W G9 ХРОМ</t>
  </si>
  <si>
    <t>803522 (MB14030002-2A) Бра CUPOLA 2х40W E14 Gold</t>
  </si>
  <si>
    <t>803523 (MВ2098S-1SO) Бра PENTOLA 1х25W G9 ЯНТАРЬ</t>
  </si>
  <si>
    <t>803524 (MB14030002-2В) Бра CUPOLA 2х40W E14 Silver</t>
  </si>
  <si>
    <t>803527 (MВ2098S-1S) Бра PENTOLA 1х25W G9 СЕРЕБРО/ДЫМЧАТЫЙ</t>
  </si>
  <si>
    <t>803528 (MВ2098S-1G) Бра PENTOLA 1х25W G9 СЕРЕБРО/ОЛИВКОВЫЙ</t>
  </si>
  <si>
    <t>803529 (MВ2098S-1Р) Бра PENTOLA 1х25W G9 СЕРЕБРО/PLUM (ПУРПУР)</t>
  </si>
  <si>
    <t>803530 (MВ2098М-1W) Бра PENTOLA 1х40W E14 БЕЛЫЙ</t>
  </si>
  <si>
    <t>803531 (MВ2098М-1C) Бра PENTOLA 1х25W G9 ХРОМ</t>
  </si>
  <si>
    <t>803533 (MВ2098М-1SO) Бра PENTOLA 1х25W G9 ЯНТАРЬ</t>
  </si>
  <si>
    <t>803537 (MВ2098М-1S) Бра PENTOLA 1х25W G9 СЕРЕБРО/ДЫМЧАТЫЙ</t>
  </si>
  <si>
    <t>803538 (MВ2098М-1G) Бра PENTOLA 1х25W G9 СЕРЕБРО/ОЛИВКОВЫЙ</t>
  </si>
  <si>
    <t>803539 (MВ2098М-1Р) Бра PENTOLA 1х25W G9 СЕРЕБРО/PLUM (ПУРПУР)</t>
  </si>
  <si>
    <t>803540 (MВ2102-1W) Бра PENTOLA 1х40W E14 БЕЛЫЙ</t>
  </si>
  <si>
    <t>803541 (MВ2098L-1C) Бра PENTOLA 1х25W G9 ХРОМ</t>
  </si>
  <si>
    <t>803543 (MВ2098L-1SO) Бра PENTOLA 1х25W G9 ЯНТАРЬ</t>
  </si>
  <si>
    <t>803547 (MВ2098L-1S) Бра PENTOLA 1х25W G9 СЕРЕБРО/ДЫМЧАТЫЙ</t>
  </si>
  <si>
    <t>803548 (MВ2098L-1G) Бра PENTOLA 1х25W G9 СЕРЕБРО/ОЛИВКОВЫЙ</t>
  </si>
  <si>
    <t>803549 (MВ2098L-1Р) Бра PENTOLA 1х25W G9 СЕРЕБРО/PLUM (ПУРПУР)</t>
  </si>
  <si>
    <t>803600 (MB351-1) Светильник настенный DISSIMO 1х40W E14  ХРОМ/БЕЛЫЙ</t>
  </si>
  <si>
    <t>803610 (MB325-1) Светильник настенный DISSIMO 1х40W G9 ХРОМ/БЕЛЫЙ</t>
  </si>
  <si>
    <t>803820 (MВ2101-2W) Бра PENTOLA 2х40W E14 БЕЛЫЙ</t>
  </si>
  <si>
    <t>803821 (MВ2098S-2C) Бра PENTOLA 2х25W G9 ХРОМ</t>
  </si>
  <si>
    <t>803823 (MВ2098S-2SO) Бра PENTOLA 2х25W G9 ЯНТАРЬ</t>
  </si>
  <si>
    <t>803827 (MВ2098S-2S) Бра PENTOLA 2х25W G9 СЕРЕБРО/ДЫМЧАТЫЙ</t>
  </si>
  <si>
    <t>803828 (MВ2098S-2G) Бра PENTOLA 2х25W G9 СЕРЕБРО/ОЛИВКОВЫЙ</t>
  </si>
  <si>
    <t>803829 (MВ2098S-2Р) Бра PENTOLA 2х25W G9 СЕРЕБРО/PLUM (ПУРПУР)</t>
  </si>
  <si>
    <t>803830 (MВ2098М-2W) Бра PENTOLA 2х40W E14 БЕЛЫЙ</t>
  </si>
  <si>
    <t>803831 (MВ2098М-2C) Бра PENTOLA 2х25W G9 ХРОМ</t>
  </si>
  <si>
    <t>803833 (MВ2098М-2SO) Бра PENTOLA 2х25W G9 ЯНТАРЬ</t>
  </si>
  <si>
    <t>803837 (MВ2098М-2S) Бра PENTOLA 2х25W G9 СЕРЕБРО/ДЫМЧАТЫЙ</t>
  </si>
  <si>
    <t>803838 (MВ2098М-2G) Бра PENTOLA 2х25W G9 СЕРЕБРО/ОЛИВКОВЫЙ</t>
  </si>
  <si>
    <t>803839 (MВ2098М-2Р) Бра PENTOLA 2х25W G9 СЕРЕБРО/PLUM (ПУРПУР)</t>
  </si>
  <si>
    <t>803840 (MВ2102-2W) Бра PENTOLA 2х40W E14 БЕЛЫЙ</t>
  </si>
  <si>
    <t>803841 (MВ2098L-2C) Бра PENTOLA 2х25W G9 ХРОМ</t>
  </si>
  <si>
    <t>803843 (MВ2098L-2SO) Бра PENTOLA 2х25W G9 ЯНТАРЬ</t>
  </si>
  <si>
    <t>803847 (MВ2098L-2S) Бра PENTOLA 2х25W G9 СЕРЕБРО/ДЫМЧАТЫЙ</t>
  </si>
  <si>
    <t>803848 (MВ2098L-2G) Бра PENTOLA 2х25W G9 СЕРЕБРО/ОЛИВКОВЫЙ</t>
  </si>
  <si>
    <t>803849 (MВ2098L-2Р) Бра PENTOLA 2х25W G9 СЕРЕБРО/PLUM (ПУРПУР)</t>
  </si>
  <si>
    <t>804010 (MD1028-1) Подвес VOLARE 1х40W E27 ХРОМ-/ БЕЛЫЙ</t>
  </si>
  <si>
    <t>804011 (MD6619-1W) Подвес CIOCCOLATO 1х40W E27 НИКЕЛЬ/БЕЛ+КОРИЧ</t>
  </si>
  <si>
    <t>804020 (MC8114-6) Люстра LOBO 6х40W G9 стекло матовое</t>
  </si>
  <si>
    <t>804031 (MD6619-3W) Подвес CIOCCOLATO 3х40W E27 НИКЕЛЬ/БЕЛЫЙ+КОРИЧ</t>
  </si>
  <si>
    <t>804036 (MС2126-3W) Люстра  CATINELLA 3х40W E27 БЕЛЫЙ</t>
  </si>
  <si>
    <t>804040 (C0290-09L) Люстра LOBO 9х40W G9 стекло матовое</t>
  </si>
  <si>
    <t>804050 (MС1018-5W) Люстра потол. PETALO 5х40W E14 ХРОМ/БЕЛЫЙ</t>
  </si>
  <si>
    <t>804057 (MС1018-5BL) Люстра потол. PETALO 5х40W E14 ХРОМ/ЧЕРНЫЙ</t>
  </si>
  <si>
    <t>804060 (MС5005-6W) Люстра PETALO 6х40W Е14</t>
  </si>
  <si>
    <t>804070 (MC8114-18) Люстра LOBO 18х40W G9 стекло матовое</t>
  </si>
  <si>
    <t>804080 (MС5005-8W) Люстра PETALO 8х40W Е14</t>
  </si>
  <si>
    <t>804110 (MD2120-1W/W) Подвес CONICITA 1х40W E14</t>
  </si>
  <si>
    <t>804117 (MD2120-1BL/W) Подвес CONICITA 1х40W E14</t>
  </si>
  <si>
    <t>804130 (MD2120-3W/W) Подвес CONICITA 3х40W E14</t>
  </si>
  <si>
    <t>804131 (MD72-1L) !2 КОР! Люстра CIOCCOLATO 3х40W E14 НИКЕЛЬ/БЕЛЫЙ+КОРИЧ</t>
  </si>
  <si>
    <t>804132 (MD2126-3R) Подвес CATINELLA 3х40W E27 КРАСНЫЙ</t>
  </si>
  <si>
    <t>804136 (MD2126-3W) Подвес CATINELLA 3х40W E27 БЕЛЫЙ</t>
  </si>
  <si>
    <t>804137 (MD2120-3BL/W) Подвес CONICITA 3х40W E14</t>
  </si>
  <si>
    <t>804138 (MD2126-3BL) Подвес CATINELLA 3х40W E27 ЧЕРНЫЙ</t>
  </si>
  <si>
    <t>804250 (MD2120А-5W+W) Подвес CONICITA 5х40W E14</t>
  </si>
  <si>
    <t>804257 (MD2120А-6BL+W) Подвес CONICITA 5х40W E14</t>
  </si>
  <si>
    <t>804310 (MD5001-1) Подвес PETALO 1х40W E14 ХРОМ/БЕЛЫЙ</t>
  </si>
  <si>
    <t>804620 (MВ5005-2W) Бра PETALO 2х40W Е14</t>
  </si>
  <si>
    <t>804640 (MB8114-2) Бра LOBO 2х40W G9</t>
  </si>
  <si>
    <t>805060 (MD758-6) Подвес QUBICA 6х40W E14 НИКЕЛЬ/БЕЛЫЙ</t>
  </si>
  <si>
    <t>805600 (MВ2112-1W) Бра VIRATA 1х75W R7s  БЕЛЫЙ</t>
  </si>
  <si>
    <t>805610 (MB758-1) Светильник настенный QUBICA 1х40W E14 13см НИКЕЛЬ/БЕЛЫЙ</t>
  </si>
  <si>
    <t>805620 (MB758-2) Светильник настенный QUBICA 2х40W E14 НИКЕЛЬ/БЕЛЫЙ</t>
  </si>
  <si>
    <t>806010 (MD2067-1L) Подвес ESCICA 1х40W E14 БЕЛЫЙ/КОНЬЯК/ХРОМ</t>
  </si>
  <si>
    <t>806030 (MD2067-3) Подвес ESCICA 3х40W E14 БЕЛЫЙ/КОНЬЯК/ХРОМ</t>
  </si>
  <si>
    <t>806050 (MD2067-5) Люстра ESCICA 5х40W E14+1х40W G9 БЕЛЫЙ/КОНЬЯК/ХРОМ</t>
  </si>
  <si>
    <t>806080 (MD2067-8) Люстра ESCICA 8х40W E14+1х40W G9 БЕЛЫЙ/КОНЬЯК/ХРОМ</t>
  </si>
  <si>
    <t>806610 (MB2067-1) Бра ESCICA 1х40W E14 БЕЛЫЙ/КОНЬЯК/ХРОМ</t>
  </si>
  <si>
    <t>806710 (MJ2067-1) Торшер ESCICA 1х40W E14 БЕЛЫЙ/КОНЬЯК (2 КОР)</t>
  </si>
  <si>
    <t>806910 (MT2067-1L) Настольная лампа ESCICA 1х40W E14 БЕЛЫЙ/КОНЬЯК/ХРОМ</t>
  </si>
  <si>
    <t>807010 (MC6810-1) Светильник UOVO 1х40W G9 БЕЛЫЙ/ХРОМ</t>
  </si>
  <si>
    <t>807016 (MD1220B-1WH) Подвес PUNTO 1х40W G9 БЕЛЫЙ/ХРОМ</t>
  </si>
  <si>
    <t>807017 (MD1220B-1BL) Подвес PUNTO 1х40W G9 ЧЕРНЫЙ/БЕЛЫЙ/ХРОМ</t>
  </si>
  <si>
    <t>807036 (MD1220B-3WH) Подвес PUNTO 3х40W G9 БЕЛЫЙ/ХРОМ</t>
  </si>
  <si>
    <t>807037 (MD1220B-3BL) Подвес PUNTO 3х40W G9 ЧЕРНЫЙ/БЕЛЫЙ/ХРОМ</t>
  </si>
  <si>
    <t>807066 (MD1220B-WH) Подвес PUNTO 6х40W G9 БЕЛЫЙ/ХРОМ</t>
  </si>
  <si>
    <t>807067 (MD1220B-BL) Подвес PUNTO 6х40W G9 ЧЕРНЫЙ/БЕЛЫЙ/ХРОМ</t>
  </si>
  <si>
    <t>807086 (MD1220A-8WH) Подвес PUNTO 8х40W G9 БЕЛЫЙ/ХРОМ</t>
  </si>
  <si>
    <t>807087 (MD1220A-8BL) Подвес PUNTO 8х40W G9 ЧЕРНЫЙ/БЕЛЫЙ/ХРОМ</t>
  </si>
  <si>
    <t>807110 (MD1288B-1W) Подвес META D'UOVO 1х40W E14 БЕЛЫЙ/ЧЕРНЫЙ/ХРОМ</t>
  </si>
  <si>
    <t>807111 (MD1288B-1M) Подвес META D'UOVO 1х40W E14 СЕРЫЙ.МАТ/ЧЕРНЫЙ осн.ХРОМ</t>
  </si>
  <si>
    <t>807113 (MD1288B-1SO) Подвес META D'UOVO 1х40W E14 ЯНТАРЬ/ЧЕРНЫЙ/ХРОМ</t>
  </si>
  <si>
    <t>807117 (MD1288B-1BL) Подвес META D'UOVO 1х40W E14 ЧЕРНЫЙ/ХРОМ</t>
  </si>
  <si>
    <t>807130 (MD1288B-3W) Подвес META D'UOVO 3х40W E14 БЕЛЫЙ/ЧЕРНЫЙ/ХРОМ</t>
  </si>
  <si>
    <t>807610 (MВ1288-1W) Бра META D'UOVO 1х40W E14 БЕЛЫЙ/ЧЕРНЫЙ/ХРОМ</t>
  </si>
  <si>
    <t>807611 (MВ1288-1М) Бра META D'UOVO 1х40W E14 СЕРЫЙ.МАТ/ЧЕРНЫЙ ХРОМ</t>
  </si>
  <si>
    <t>807613 (MВ1288-1SO) Бра META D'UOVO 1х40W E14 ЯНТАРЬ/ЧЕРНЫЙ/ХРОМ</t>
  </si>
  <si>
    <t>807617 (MВ1288-1BL) Бра META D'UOVO 1х40W E14 ЧЕРНЫЙ/ХРОМ</t>
  </si>
  <si>
    <t>808010 (MD2091-1) Подвес PLANARIA 1х40W E27 АКРИЛ/ХРОМ</t>
  </si>
  <si>
    <t>808030 (MD2092-3) Подвес PLANARIA 3х40W E27 АКРИЛ/ХРОМ</t>
  </si>
  <si>
    <t>808110 (MD2128-1W) Подвес FORMA 1х40W E14 БЕЛЫЙ</t>
  </si>
  <si>
    <t>808112 (MD2128-1R) Подвес FORMA 1х40W E14 КРАСНЫЙ</t>
  </si>
  <si>
    <t>808113 (MD2128-1SO) Подвес FORMA 1х40W E14 ЯНТАРЬ</t>
  </si>
  <si>
    <t>808117 (MD2128-1BL) Подвес FORMA 1х40W E14 ЧЕРНЫЙ</t>
  </si>
  <si>
    <t>808130 (MD2128-3W) Подвес FORMA 3х40W E14 БЕЛЫЙ</t>
  </si>
  <si>
    <t>808132 (MD2128В-3R) Подвес FORMA 3х40W E14 КРАСНЫЙ</t>
  </si>
  <si>
    <t>808137 (MD2128-1BL) Подвес FORMA 3х40W E14 ЧЕРНЫЙ</t>
  </si>
  <si>
    <t>808230 (MD2128А-3W) Подвес FORMA 3х40W E14 БЕЛЫЙ</t>
  </si>
  <si>
    <t>808232 (MD2128А-3R) Подвес FORMA 3х40W E14 КРАСНЫЙ</t>
  </si>
  <si>
    <t>808237 (MD2128А-3BL) Подвес FORMA 3х40W E14 ЧЕРНЫЙ</t>
  </si>
  <si>
    <t>808610 (MB311-1W) Светильник настенный MURO 1х40W E14 БЕЛЫЙ/НИКЕЛЬ</t>
  </si>
  <si>
    <t>808613 (MB311-1SO) Светильник настенный MURO 1х40W E14 ЯНТАРЬ/НИКЕЛЬ</t>
  </si>
  <si>
    <t>808616 (MB337-1W) Светильник настенный MURO LED 1х3W  БЕЛЫЙ</t>
  </si>
  <si>
    <t>808617 (MB337-1BL) Светильник настенный MURO LED 1х3W  ЧЕРНЫЙ</t>
  </si>
  <si>
    <t>808619 (MB337-1) Светильник настенный MURO LED 1x3W ХРОМ</t>
  </si>
  <si>
    <t>808620 (MB329-2W) Светильник настенный MURO 2х40W G9 ХРОМ/БЕЛЫЙ</t>
  </si>
  <si>
    <t>808623 (MB329-2SO) Светильник настенный MURO 2х40W G9 ХРОМ/ЯНТАРЬ</t>
  </si>
  <si>
    <t>808627 (MB329-2BL) Светильник настенный MURO 2х40W G9 ХРОМ/ЧЕРНЫЙ</t>
  </si>
  <si>
    <t>808630 (MB322-1W) Светильник настенный MURO 1х150W R7s БЕЛЫЙ</t>
  </si>
  <si>
    <t>808640 (MB356-2W) Бра MURO 2х40W G9 ХРОМ БЕЛЫЙ</t>
  </si>
  <si>
    <t>808647 (MB356-2BL) Бра MURO 2х40W G9 ХРОМ ЧЕРНЫЙ</t>
  </si>
  <si>
    <t>808650 (MВ2128-1W) Бра FORMA 1х40W E14  БЕЛЫЙ/ЧЕРНЫЙ ХРОМ</t>
  </si>
  <si>
    <t>808652 (MВ2128-1R) Бра FORMA 1х40W E14 КРАСНЫЙ/ЧЕРНЫЙ ХРОМ</t>
  </si>
  <si>
    <t>808653 (MВ2128-1SO) Бра FORMA 1х40W E14 ЯНТАРЬ/ЧЕРНЫЙ ХРОМ</t>
  </si>
  <si>
    <t>808657 (MВ2128-1BL) Бра FORMA 1х40W E14 ЧЕРНЫЙ/ЧЕРНЫЙ ХРОМ</t>
  </si>
  <si>
    <t>808710 (MJ623-1W) 2 КОР!!! Торшер SESSO 1х40W E27 БЕЛЫЙ/ТКАНЬ</t>
  </si>
  <si>
    <t>808717 (MJ623-1BL) 2 КОР!!! Торшер SESSO 1х40W E27 ЧЕРНЫЙ/ТКАНЬ</t>
  </si>
  <si>
    <t>809056 (MС2070-5W) Люстра OTTO 5х40W Е14+1х40W G9</t>
  </si>
  <si>
    <t>809057 (MС2070-5BL) Люстра OTTO 5х40W Е14+1х40W G9 ЧЕРНЫЙ ткань</t>
  </si>
  <si>
    <t>809086 (MС2070-8W) Люстра OTTO 8х40W Е14+1х40W G9</t>
  </si>
  <si>
    <t>809087 (MС2070-8BL) Люстра OTTO 8х40W Е14+1х40W G9 ЧЕРНЫЙ ткань</t>
  </si>
  <si>
    <t>809616 (MB2070-1) Бра OTTO 1х40W Е14 БЕЛЫЙ ткань</t>
  </si>
  <si>
    <t>809617 (MB2070-1) Бра OTTO 1х40W Е14 ЧЕРНЫЙ ткань</t>
  </si>
  <si>
    <t>809626 (MB2070-2) Бра OTTO 2х40W Е14 БЕЛЫЙ ткань</t>
  </si>
  <si>
    <t>809627 (MB2070-2) Бра OTTO 2х40W Е14 ЧЕРНЫЙ ткань</t>
  </si>
  <si>
    <t>810010 (MD5016-1W) Подвес AGOLA 1х40W E14 ХРОМ/БЕЛЫЙ</t>
  </si>
  <si>
    <t>810011 (MD5016-1М) Подвес AGOLA 1х40W E14 ХРОМ/СЕРЫЙ</t>
  </si>
  <si>
    <t>810013 (MD5016-1SO) Подвес AGOLA 1х40W E14 ХРОМ/ЯНТАРЬ</t>
  </si>
  <si>
    <t>810020 (MD5017-1W) Подвес AGOLA 1х40W E14 ХРОМ/БЕЛЫЙ</t>
  </si>
  <si>
    <t>810021 (MD5017-1М) Подвес AGOLA 1х40W E14 ХРОМ/СЕРЫЙ</t>
  </si>
  <si>
    <t>810023 (MD5017-1SO) Подвес AGOLA 1х40W E14 ХРОМ/ЯНТАРЬ</t>
  </si>
  <si>
    <t>810030 (MD5021-1W) Подвес AGOLA 1х40W E14 ХРОМ/БЕЛЫЙ</t>
  </si>
  <si>
    <t>810031 (MD5021-1М) Подвес  AGOLA 1х40W E14 ХРОМ/СЕРЫЙ</t>
  </si>
  <si>
    <t>810033 (MD5021-1SO) Подвес AGOLA 1х40W E14 ХРОМ/ЯНТАРЬ</t>
  </si>
  <si>
    <t>810130 (MD5011А-3W) Подвес AGOLA 3х40W E14 ХРОМ/БЕЛЫЙ</t>
  </si>
  <si>
    <t>810131 (MD5011А-3М) Подвес AGOLA 3х40W E14 ХРОМ/СЕРЫЙ</t>
  </si>
  <si>
    <t>810133 (MD5011А-3SO) Подвес AGOLA 3х40W E14 ХРОМ/ЯНТАРЬ</t>
  </si>
  <si>
    <t>810160 (MD5011А-6W) Подвес AGOLA 6х40W E14 ХРОМ/БЕЛЫЙ</t>
  </si>
  <si>
    <t>810161 (MD5011А-6М) Подвес  AGOLA 6х40W E14 ХРОМ/СЕРЫЙ</t>
  </si>
  <si>
    <t>810163 (MD5011А-6SO) Подвес AGOLA 6х40W E14 ХРОМ/ЯНТАРЬ</t>
  </si>
  <si>
    <t>810220 (MD5011В-12W) Подвес AGOLA 12х40W E14 ХРОМ/БЕЛЫЙ</t>
  </si>
  <si>
    <t>810221 (MD5011В-12М) Подвес AGOLA 12х40W E14 ХРОМ/СЕРЫЙ</t>
  </si>
  <si>
    <t>810223 (MD5011В-12SO) Подвес AGOLA 12х40W E14 ХРОМ/ЯНТАРЬ</t>
  </si>
  <si>
    <t>811030 (MC6005-3W) Люстра PITTORE 3х40W  Е27 БЕЛЫЙ</t>
  </si>
  <si>
    <t>811032 (MC6005-3GL) 2 КОР!!! Люстра PITTORE 3х40W  Е27 GOLDEN</t>
  </si>
  <si>
    <t>811034 (MC6005-3SL) Люстра PITTORE 3х40W  Е27 SILVER</t>
  </si>
  <si>
    <t>811037 (MC6005-3BL) 2 КОР!!! Люстра PITTORE 3х40W  Е27 ЧЕРНЫЙ/БЕЛЫЙ</t>
  </si>
  <si>
    <t>811050 (MC6005-5W) Люстра PITTORE 5х40W  Е27 БЕЛЫЙ</t>
  </si>
  <si>
    <t>811052 (MC6005-5GL) 2 КОР!!! Люстра  PITTORE 5х40W  Е27 GOLDEN</t>
  </si>
  <si>
    <t>811054 (MC6005-5SL) 2 КОР!!! Люстра PITTORE 5х40W  Е27 SILVER</t>
  </si>
  <si>
    <t>811057 (MC6005-5BL) 2 КОР!!! Люстра PITTORE 5х40W  Е27 ЧЕРНЫЙ/БЕЛЫЙ</t>
  </si>
  <si>
    <t>811130 (MD6005-3W) Подвес PITTORE 3х40W  Е27 БЕЛЫЙ</t>
  </si>
  <si>
    <t>811132 (MD6005-3GL) Подвес PITTORE 3х40W  Е27 GOLDEN</t>
  </si>
  <si>
    <t>811134 (MD6005-3SL) 2 КОР!!! Подвес PITTORE 3х40W  Е27 SILVER</t>
  </si>
  <si>
    <t>811137 (MD6005-3BL) 2КОР!!! Подвес PITTORE 3х40W  Е27 ЧЕРНЫЙ/БЕЛЫЙ</t>
  </si>
  <si>
    <t>811150 (MD6005-5W) 2 КОР!!! Подвес PITTORE 5х40W  Е27 БЕЛЫЙ</t>
  </si>
  <si>
    <t>811152 (MD6005-5GL) Подвес PITTORE 5х40W  Е27 GOLDEN</t>
  </si>
  <si>
    <t>811154 (MD6005-5SL) Подвес PITTORE 5х40W  Е27 SILVER</t>
  </si>
  <si>
    <t>811157 (MD6005-5BL) 2 КОР!!! Подвес PITTORE 5х40W  Е27 ЧЕРНЫЙ/БЕЛЫЙ</t>
  </si>
  <si>
    <t>811610 (MB6000-1W) Бра  PITTORE 1х40W  Е27 БЕЛЫЙ</t>
  </si>
  <si>
    <t>811612 (MB6000-1GL) Бра PITTORE 1х40W  Е27 GOLDEN</t>
  </si>
  <si>
    <t>811614 (MB6000-1SL) Бра PITTORE 1х40W  Е27 SILVER</t>
  </si>
  <si>
    <t>811617 (MB6000-1BL) Бра PITTORE 1х40W  Е27 ЧЕРНЫЙ/БЕЛЫЙ</t>
  </si>
  <si>
    <t>811620 (MB6000-2W) Бра PITTORE 2х40W  Е27 БЕЛЫЙ</t>
  </si>
  <si>
    <t>811622 (MB6000-2GL) Бра PITTORE 2х40W  Е27 GOLDEN</t>
  </si>
  <si>
    <t>811624 (MB6000-2SL) Бра PITTORE 2х40W  Е27 SILVER</t>
  </si>
  <si>
    <t>811627 (MB6000-2BL) Бра  PITTORE 2х40W  Е27 ЧЕРНЫЙ/БЕЛЫЙ</t>
  </si>
  <si>
    <t>811730 (MJ6005-3W) 3 КОР!!! Торшер PITTORE 3х40W  Е27 БЕЛЫЙ</t>
  </si>
  <si>
    <t>811732 (MJ6005-3GL) 3 КОР!!! Торшер PITTORE 3х40W  Е27 GOLDEN</t>
  </si>
  <si>
    <t>811734 (MJ6005-3SL) 3 КОР!!! Торшер PITTORE 3х40W  Е27 SILVER</t>
  </si>
  <si>
    <t>811737 (MJ6005-3BL) 3 КОР!!! Торшер PITTORE 3х40W  Е27 ЧЕРНЫЙ/БЕЛЫЙ</t>
  </si>
  <si>
    <t>811910 (MT6000-1W) Настольная лампа  PITTORE 1х40W  Е27 БЕЛЫЙ</t>
  </si>
  <si>
    <t>811912 (MT6000-1GL) Настольная лампа  PITTORE 1х40W  Е27 GOLDEN</t>
  </si>
  <si>
    <t>811914 (MT6000-1SL) Настольная лампа  PITTORE 1х40W  Е27 SILVER</t>
  </si>
  <si>
    <t>811917 (MT6000-1BL) Настольная лампа  PITTORE 1х40W  Е27 ЧЕРНЫЙ/БЕЛЫЙ</t>
  </si>
  <si>
    <t>1.800. Люстры - Osgona</t>
  </si>
  <si>
    <t>1.700.4. Люстры - Ар-деко</t>
  </si>
  <si>
    <t>691062 (MD700002-6) Люстра CAPPA 6x40W Е14 ЗОЛОТО</t>
  </si>
  <si>
    <t>691064 (MD700001-6) Люстра CAPPA 6х40W Е14 ХРОМ</t>
  </si>
  <si>
    <t>691082 (MD700002-8) Люстра CAPPA 8x40W Е14 ЗОЛОТО</t>
  </si>
  <si>
    <t>691084 (MD700001-8) Люстра CAPPA 8x40W Е14 ХРОМ</t>
  </si>
  <si>
    <t>691152 (MD700002-10+5) Люстра CAPPA 15x40W Е14 ЗОЛОТО</t>
  </si>
  <si>
    <t>691154 (MD700001-10+5) Люстра CAPPA 15x40W Е14 ХРОМ</t>
  </si>
  <si>
    <t>691612 (MB700002-1) Бра CAPPA 1x40W Е14 ЗОЛОТО</t>
  </si>
  <si>
    <t>691614 (MB700001-1) Бра CAPPA 1x40W Е14 ХРОМ</t>
  </si>
  <si>
    <t>691622 (MB700002-2) Бра CAPPA 2x40W Е14 ЗОЛОТО</t>
  </si>
  <si>
    <t>691624 (MB700001-2) Бра CAPPA 2x40W Е14 ХРОМ</t>
  </si>
  <si>
    <t>692062 (MD500015-6) Люстра GUARDA 6х40W E14 ЗОЛОТО</t>
  </si>
  <si>
    <t>692082 (MD500015-8) Люстра GUARDA 8х40W E14 ЗОЛОТО</t>
  </si>
  <si>
    <t>692612 (MB500015-1) Бра GUARDA 1х40W E14 ЗОЛОТО</t>
  </si>
  <si>
    <t>692622 (MB500015-2) Бра GUARDA 2х40W E14 ЗОЛОТО</t>
  </si>
  <si>
    <t>693062 (MD800015-6) Люстра RICERCO  6х40W E14 ЗОЛОТО</t>
  </si>
  <si>
    <t>693064 (MD800014-6) Люстра RICERCO  6х40W E14 ХРОМ</t>
  </si>
  <si>
    <t>693082 (MD800015-8) Люстра RICERCO  8х40W E14 ЗОЛОТО</t>
  </si>
  <si>
    <t>693084 (MD800014-8) Люстра RICERCO  8х40W E14  ХРОМ</t>
  </si>
  <si>
    <t>693612 (MB800015-1) Бра RICERCO 1х40W E14 ЗОЛОТО</t>
  </si>
  <si>
    <t>693614 (MB800014-1) Бра RICERCO 1х40W E14 ХРОМ</t>
  </si>
  <si>
    <t>693622 (MB800015-2) Бра RICERCO 2х40W E14 ЗОЛОТО</t>
  </si>
  <si>
    <t>693624 (MB800014-2) Бра RICERCO 2х40W E14 ХРОМ</t>
  </si>
  <si>
    <t>694062 (MD600005-6A) Люстра STREGARO 6х60W E14 ЗОЛОТО</t>
  </si>
  <si>
    <t>694064 (MD600003-6A) Люстра STREGARO 6х60W E14 ХРОМ</t>
  </si>
  <si>
    <t>694082 (MD600005-8A) Люстра STREGARO 8х60W E14 ЗОЛОТО</t>
  </si>
  <si>
    <t>694084 (MD600003-8A) Люстра STREGARO 8х60W E14 ХРОМ</t>
  </si>
  <si>
    <t>694612 (MB600005-1A) Бра STREGARO 1х60W E14 ЗОЛОТО</t>
  </si>
  <si>
    <t>694614 (MB600003-1A) Бра STREGARO 1х60W E14 ХРОМ</t>
  </si>
  <si>
    <t>694622 (MB600005-2A) Бра STREGARO 2х60W E14 ЗОЛОТО</t>
  </si>
  <si>
    <t>694624 (MB600003-2A) Бра STREGARO 2х60W E14 ХРОМ</t>
  </si>
  <si>
    <t>701061 (MD200007-6) Люстра подвесная FIOCCO 6х40W E14 ЗОЛОТО</t>
  </si>
  <si>
    <t>701081 (MD200007-8) Люстра подвесная FIOCCO  8х40W E14 ЗОЛОТО</t>
  </si>
  <si>
    <t>701611 (MB200007-1) Бра FIOCCO 1х40W E14 ЗОЛОТО</t>
  </si>
  <si>
    <t>701621 (MB200007-2) Бра  FIOCCO  2х40W E14 ЗОЛОТО</t>
  </si>
  <si>
    <t>701711 (ML200007-1) 2КОР!!! Торшер FIOCCO  1х40W E27 ЗОЛОТО</t>
  </si>
  <si>
    <t>701911 (MT200007-1) Лампа настольная FIOCCO  1х40W E14 ЗОЛОТО</t>
  </si>
  <si>
    <t>702082K</t>
  </si>
  <si>
    <t>702082K (MD200001-8) Люстра подвевсная ALVEARE 8х40W E14 24K ЗОЛОТО</t>
  </si>
  <si>
    <t>702084 (MD200002-8) Люстра подвесная ALVEARE 8х40W E14  ХРОМ</t>
  </si>
  <si>
    <t>702102K</t>
  </si>
  <si>
    <t>702102K (MD200001-8+2) Люстра подвесная ALVEARE 10х40W E14 ЗОЛОТО</t>
  </si>
  <si>
    <t>702104 (MD200002-8+2) Люстра подвесная ALVEARE 10х40W E14  ХРОМ</t>
  </si>
  <si>
    <t>702622K</t>
  </si>
  <si>
    <t>702622K (MB200001-2) Бра ALVEARE 2х40W E14 ЗОЛОТО</t>
  </si>
  <si>
    <t>702624 (MB200002-2) Бра ALVEARE 2х40W E14  ХРОМ</t>
  </si>
  <si>
    <t>702762K</t>
  </si>
  <si>
    <t>702762K (ML200001-6) Торшер ALVEARE 6х40W E14 ЗОЛОТО</t>
  </si>
  <si>
    <t>702764 (ML200002-6) Торшер ALVEARE 6х40W E14  ХРОМ</t>
  </si>
  <si>
    <t>702932K</t>
  </si>
  <si>
    <t>702932K (MT200001-3) Настольная лампа ALVEARE 3х40W E14 ЗОЛОТО</t>
  </si>
  <si>
    <t>702934 (MT200002-3) Настольная лампа ALVEARE 3х40W E14  ХРОМ</t>
  </si>
  <si>
    <t>703064 (MD800005-6) Люстра подв. SERPENTE 6х60W E14  ХРОМ</t>
  </si>
  <si>
    <t>703084 (MD800005-8) Люстра подв. SERPENTE 8х60W E14  ХРОМ</t>
  </si>
  <si>
    <t>703624 (MB800005-2) Бра SERPENTE 2х60W E14  ХРОМ</t>
  </si>
  <si>
    <t>704032 (MX 300021-3) Люстра потолочная MONILE 3х40W E14  ЗОЛОТО</t>
  </si>
  <si>
    <t>704034 (MX 300022-3) Люстра потолочная MONILE 3х40W E14  ХРОМ</t>
  </si>
  <si>
    <t>704062K</t>
  </si>
  <si>
    <t>704062K (MX 300021-6) Люстра потолочная MONILE 6х40W E14 24K ЗОЛОТО</t>
  </si>
  <si>
    <t>704064 (MX 300022-6) Люстра потолочная MONILE 6х40W E14  ХРОМ</t>
  </si>
  <si>
    <t>704092K</t>
  </si>
  <si>
    <t>704092K (MX 300021-9) Люстра потолочная MONILE 9х40W E14 24K ЗОЛОТО</t>
  </si>
  <si>
    <t>704094 (MX 300022-9) Люстра потолочная MONILE 9х40W E14  ХРОМ</t>
  </si>
  <si>
    <t>704172K</t>
  </si>
  <si>
    <t>704172K (MX 300021-17) Люстра потолочная MONILE 17х40W E14 24K ЗОЛОТО</t>
  </si>
  <si>
    <t>704174 (MX 300022-17) Люстра потолочная MONILE 17х40W E14  ХРОМ</t>
  </si>
  <si>
    <t>704212 (MX 300001-21) 2 КОР!!! Люстра потолочная MONILE 21х40W E14  ЗОЛОТО</t>
  </si>
  <si>
    <t>704214 (MX 300002-21) 2 КОР!!! Люстра потолочная MONILE 21х40W E14  ХРОМ</t>
  </si>
  <si>
    <t>704632K</t>
  </si>
  <si>
    <t>704632K (MJ800001-3) Бра зерк. MONILE 3х40W E14  ЗОЛОТО</t>
  </si>
  <si>
    <t>704634 (MJ800002-3) Бра зерк. MONILE 3х40W E14  ХРОМ</t>
  </si>
  <si>
    <t>704642K</t>
  </si>
  <si>
    <t>704642K (MJ800001-4) Бра зерк. MONILE 4х40W E14 24K ЗОЛОТО</t>
  </si>
  <si>
    <t>704644 (MJ800002-4) Бра зерк. MONILE 4х40W E14  ХРОМ</t>
  </si>
  <si>
    <t>704652K</t>
  </si>
  <si>
    <t>704652K (MJ800001-5) Бра зерк. MONILE 5х40W E14 24K ЗОЛОТО</t>
  </si>
  <si>
    <t>704654 (MJ800002-5) Бра зерк. MONILE 5х40W E14  ХРОМ</t>
  </si>
  <si>
    <t>705032K</t>
  </si>
  <si>
    <t>705032K (MD200003-3) Люстра подвесная RICCIO 3х40W E14  ЗОЛОТО</t>
  </si>
  <si>
    <t>705034 (MD200005-3) Люстра подвесная RICCIO 3х40W E14  ХРОМ</t>
  </si>
  <si>
    <t>705062K</t>
  </si>
  <si>
    <t>705062K (MD200003-6) Люстра подвесная RICCIO 6х40W E14 24K ЗОЛОТО</t>
  </si>
  <si>
    <t>705064 (MD200005-6) Люстра подвесная RICCIO 6х40W E14  ХРОМ</t>
  </si>
  <si>
    <t>705132 (MX200008-10+3) Люстра  RICCIO 10х60W Е14+ 3х40W G9 ЗОЛОТО</t>
  </si>
  <si>
    <t>705134 (MX200009-10+3) Люстра  RICCIO 10х60W Е14+ 3х40W G9  ХРОМ</t>
  </si>
  <si>
    <t>705162 (MX200008-12+4A) Люстра  RICCIO 12х60W Е14+ 4х40W G9 ЗОЛОТО</t>
  </si>
  <si>
    <t>705164 (MX200009-12+4A) Люстра  RICCIO 12х60W Е14+ 4х40W G9  ХРОМ</t>
  </si>
  <si>
    <t>705182 (MX200008-12+6) Люстра  RICCIO 12х60W Е14+ 6х40W G9 ЗОЛОТО</t>
  </si>
  <si>
    <t>705182КТ</t>
  </si>
  <si>
    <t>705182КТ (MX200008-12+6) Люстра  RICCIO 12х60W Е14+ 6х40W G9 ТЕМНОЕ ЗОЛОТО</t>
  </si>
  <si>
    <t>705184 (MX200009-12+6) Люстра  RICCIO 12х60W Е14+ 6х40W G9  ХРОМ</t>
  </si>
  <si>
    <t>705612K</t>
  </si>
  <si>
    <t>705612K (MB200003-1) Бра RICCIO 1х40W E14 24K ЗОЛОТО</t>
  </si>
  <si>
    <t>705614 (MB200005-1) Бра RICCIO 1х40W E14  ХРОМ</t>
  </si>
  <si>
    <t>705632 (MB200008-3) Бра RICCIO 3х40W Е14 ЗОЛОТО</t>
  </si>
  <si>
    <t>705632КТ</t>
  </si>
  <si>
    <t>705632КТ (MB200008-3) Бра RICCIO 3х40W Е14 ТЕМНОЕ ЗОЛОТО</t>
  </si>
  <si>
    <t>705634 (MB200009-3) Бра  RICCIO  3х40W Е14 ХРОМ</t>
  </si>
  <si>
    <t>705912K</t>
  </si>
  <si>
    <t>705912K (MT200003-1) Настольная лампа RICCIO 1х40W E14 24K ЗОЛОТО</t>
  </si>
  <si>
    <t>705914 (MT200005-1) Настольная лампа RICCIO 1х40W E14  ХРОМ</t>
  </si>
  <si>
    <t>706084 (MD200006-8) Люстра подвесная SOLIDO 8х60W E14  ХРОМ без плф</t>
  </si>
  <si>
    <t>706624 (MB200006-2) Бра SOLIDO 2х60W E14  ХРОМ без плф</t>
  </si>
  <si>
    <t>707184 (MX600002-8) Люстра потолочная PESANTE 8х60W E14  ХРОМ</t>
  </si>
  <si>
    <t>707614 (MB600001-1) Бра PESANTE 1х60W E14  ХРОМ</t>
  </si>
  <si>
    <t>708052K</t>
  </si>
  <si>
    <t>708052K (MD 300018-5) Люстра подвесная ELEGANTE 5х60W E14 24K ЗОЛОТО</t>
  </si>
  <si>
    <t>708054 (MD 300019-5) Люстра подвесная ELEGANTE 5х60W E14  ХРОМ</t>
  </si>
  <si>
    <t>708057 (MD 300020-5) Люстра подвесная ELEGANTE 5х60W E14  ЧЕРНЫЙ ХРОМ</t>
  </si>
  <si>
    <t>708082K</t>
  </si>
  <si>
    <t>708082K (MD 300018-8) Люстра подвесная ELEGANTE 8х60W E14 24K ЗОЛОТО</t>
  </si>
  <si>
    <t>708084 (MD 300019-8) Люстра подвесная ELEGANTE 8х60W E14  ХРОМ</t>
  </si>
  <si>
    <t>708087 (MD 300020-8) Люстра подвесная ELEGANTE 8х60W E14  ЧЕРНЫЙ ХРОМ. кристалл ДЫМЧАТЫЙ</t>
  </si>
  <si>
    <t>708087P</t>
  </si>
  <si>
    <t>708087P (MD 300020-8) Люстра подвесная ELEGANTE 8х60W E14 ЧЕРНЫЙ ХРОМ, кристал ПРОЗРАЧНЫЙ</t>
  </si>
  <si>
    <t>708612K</t>
  </si>
  <si>
    <t>708612K (MB 300018-1) Бра ELEGANTE 1х60W E14 24K ЗОЛОТО</t>
  </si>
  <si>
    <t>708614 (MB 300019-1) Бра ELEGANTE 1х60W E14  ХРОМ</t>
  </si>
  <si>
    <t>708617 (MB 300020-1) Бра ELEGANTE 1х60W E14  ЧЕРНЫЙ ХРОМ</t>
  </si>
  <si>
    <t>709622K</t>
  </si>
  <si>
    <t>709622K (MB500001-2) Бра NUVOLA 2х40W E14 24K ЗОЛОТО</t>
  </si>
  <si>
    <t>709624 (MB500017-2) Бра NUVOLA 2х40W E14 ХРОМ</t>
  </si>
  <si>
    <t>709632K</t>
  </si>
  <si>
    <t>709632K (MB500003-2) Бра NUVOLA 2х40W E14 24K ЗОЛОТО</t>
  </si>
  <si>
    <t>709634 (MB500018-2) Бра NUVOLA 2х40W E14 ХРОМ</t>
  </si>
  <si>
    <t>710062 (MD800003-6) Люстра подвесная TESORO 6х60W E14  24К ЗОЛОТО</t>
  </si>
  <si>
    <t>710082 (MD800003-8) Люстра подвесная TESORO 8х60W E14  24К ЗОЛОТО</t>
  </si>
  <si>
    <t>710622 (MB800003-2) Бра TESORO 2х60W E14  24К ЗОЛОТО</t>
  </si>
  <si>
    <t>710952 (MT800003-4+1) Настольная лампа TESORO 6х60W E14 24К ЗОЛОТО</t>
  </si>
  <si>
    <t>713054 (MX500002-6) Люстра REGOLO 6х60W E14  ХРОМ</t>
  </si>
  <si>
    <t>713154 (MX500002-15) Люстра REGOLO 15х60W E14 ХРОМ</t>
  </si>
  <si>
    <t>714064 (MD89523/6) Люстра ANEMONE 6x40W Е14</t>
  </si>
  <si>
    <t>714084 (MD89523/8) Люстра ANEMONE  8x40W Е14</t>
  </si>
  <si>
    <t>714104 (MD89523/10) Люстра ANEMONE 10x40W Е14</t>
  </si>
  <si>
    <t>714624 (MB89523/2) Бра ANEMONE 2x40W Е14</t>
  </si>
  <si>
    <t>715067 (MD800006-6) Люстра NATIVO 6x40W E14 КОНЬЯК/ЧЕРНЫЙ ХРОМ/БЕЖЕВЫЙ</t>
  </si>
  <si>
    <t>715087 (MD800006-8) Люстра NATIVO 8x40W E14 КОНЬЯК/ЧЕРНЫЙ ХРОМ/БЕЖЕВЫЙ</t>
  </si>
  <si>
    <t>715117 (MD800006-10+1) Люстра NATIVO 11x40W E14 КОНЬЯК/ЧЕРНЫЙ ХРОМ/БЕЖЕВЫЙ</t>
  </si>
  <si>
    <t>715167 (MD 300003-6) Люстра NATIVO КОНЬЯК 6x40W E14</t>
  </si>
  <si>
    <t>715187 (MD 800006-12+6) Люстра NATIVO 18x40W E14 КОНЬЯК</t>
  </si>
  <si>
    <t>715287 (MD800006-16+8+4) 5 КОР!!! Люстра NATIVO 28x40W E14 КОНЬЯК</t>
  </si>
  <si>
    <t>715577 (MD800006-57) 6 КОР!!! Люстра NATIVO КОНЬЯК 57x40W E14</t>
  </si>
  <si>
    <t>715627 (MB800006-2) Бра NATIVO 2x40W E14 КОНЬЯК/ЧЕРНЫЙ ХРОМ/БЕЖЕВЫЙ</t>
  </si>
  <si>
    <t>715757 (ML 800006-4+1) Торшер NATIVO 5x40W E14 КОНЬЯК/ЧЕРНЫЙ ХРОМ/БЕЖЕВЫЙ</t>
  </si>
  <si>
    <t>715957 (MT800006-4+1) Настольная лампа NATIVO 5x40W E14 КОНЬЯК/ЧЕРНЫЙ ХРОМ/БЕЖЕВЫЙ</t>
  </si>
  <si>
    <t>717062 (MD55173/6) Люстра BOEMIA 6x40W Е14</t>
  </si>
  <si>
    <t>717082 (MD55173/8) Люстра BOEMIA 8x40W Е14</t>
  </si>
  <si>
    <t>717132 (MD55173/10+3) Люстра BOEMIA 13x40W Е14</t>
  </si>
  <si>
    <t>717212 (MD55173/12+6+3) Люстра BOEMIA 21x40W Е14</t>
  </si>
  <si>
    <t>717622 (MB55173/2) Бра BOEMIA 2x40W Е14</t>
  </si>
  <si>
    <t>718063 (MD 900002-6) Люстра подвесная INATTI 6х40W E14 ЗОЛОТО</t>
  </si>
  <si>
    <t>718083 (MD 900002-8) Люстра подвесная INATTI 8х40W E14 ЗОЛОТО</t>
  </si>
  <si>
    <t>718623 (MB 900002-2) Бра INATTI 2х40W E14 ЗОЛОТО</t>
  </si>
  <si>
    <t>719068 (MD55170/6) Люстра ARTIFICI 6x40W Е14</t>
  </si>
  <si>
    <t>719088 (MD55170/8) Люстра ARTIFICI 8x40W Е14</t>
  </si>
  <si>
    <t>719108 (MD55170/10) Люстра ARTIFICI 10x40W Е14</t>
  </si>
  <si>
    <t>719188 (MD55170/12+6) Люстра ARTIFICI 18x40W Е14</t>
  </si>
  <si>
    <t>719368 (MD55170/36) 4 КОР!!! Люстра ARTIFICI 36x40W Е14</t>
  </si>
  <si>
    <t>719628 (MB55170/2) Бра ARTIFICI 2x40W Е14</t>
  </si>
  <si>
    <t>721063 (MD800009-6) Люстра ACESSO 6х40W E14 КОНЬЯК</t>
  </si>
  <si>
    <t>721083 (MD800009-8) Люстра ACESSO 8х40W E14 КОНЬЯК</t>
  </si>
  <si>
    <t>721623 (MB800009-2) Бра ACESSO 2х40W E14 КОНЬЯК</t>
  </si>
  <si>
    <t>722064 (MD 300013-6) Люстра подвесная CRISTA 6х40W E14  ХРОМ</t>
  </si>
  <si>
    <t>722080 (MX 300009-8) Люстра LIMPIO 8х60W E14</t>
  </si>
  <si>
    <t>722084 (MD 300013-8) Люстра подвесная CRISTA 8х40W E14  ХРОМ</t>
  </si>
  <si>
    <t>722624 (MD 300013-2) Бра CRISTA 2х40W E14  ХРОМ</t>
  </si>
  <si>
    <t>722640 (MB000003-4) Бра LIMPIO 6х20W G4</t>
  </si>
  <si>
    <t>722660 (MB000001-6) Бра LIMPIO 6х20W G9 ПРОЗРАЧНЫЙ</t>
  </si>
  <si>
    <t>722660-G4</t>
  </si>
  <si>
    <t>722660-G4 (MB000001-6) Бра LIMPIO 6х20W G4 ЯНТАРЬ</t>
  </si>
  <si>
    <t>726061 (MD100007-6) Люстра  PRINCIA 6х40W E14 БЕЛЫЙ/ПРОЗРАЧНЫЙ</t>
  </si>
  <si>
    <t>726062 (MD100005-6) Люстра PRINCIA 6х40W E14  K РОЗОВЫЙ/ПРОЗРАЧНЫЙ</t>
  </si>
  <si>
    <t>726081 (MD100007-8) Люстра  PRINCIA 8х40W E14 БЕЛЫЙ/ПРОЗРАЧНЫЙ</t>
  </si>
  <si>
    <t>726082 (MD100005-8) Люстра PRINCIA 8х40W E14  K РОЗОВЫЙ/ПРОЗРАЧНЫЙ</t>
  </si>
  <si>
    <t>726611 (MB100007-1) Бра  PRINCIA 1х40W E14 (основание, напатроник БЕЛЫЙ, кристал ПРОЗРАЧНЫЙ)</t>
  </si>
  <si>
    <t>726612 (MB100005-1) Бра PRINCIA 1х40W E14  K РОЗОВЫЙ/ПРОЗРАЧНЫЙ</t>
  </si>
  <si>
    <t>726911 (MT100007-1) Настольная лампа PRINCIA 1х40W E27 БЕЛЫЙ/ПРОЗРАЧНЫЙ</t>
  </si>
  <si>
    <t>726912 (MT100005-1) Настольная лампа PRINCIA 1х40W E27  K РОЗОВЫЙ/ПРОЗРАЧНЫЙ</t>
  </si>
  <si>
    <t>738062 (MD000002-6) Люстра подвесная VIDARE 6х40W E14 ЗОЛОТО</t>
  </si>
  <si>
    <t>738082 (MD000002-8) Люстра подвесная VIDARE 8х40W E14 ЗОЛОТО</t>
  </si>
  <si>
    <t>738152 (MD000002-10+5) Люстра подвесная VIDARE 15х40W E14 ЗОЛОТО</t>
  </si>
  <si>
    <t>738302 (MD000002-15+10+5) 3 КОР!! Люстра подвесная VIDARE 30х40W E14 ЗОЛОТО</t>
  </si>
  <si>
    <t>738622 (MB000002-2) Бра VIDARE 2х40W E14 ЗОЛОТО</t>
  </si>
  <si>
    <t>775083Р</t>
  </si>
  <si>
    <t>775083Р ( MD100008-8) Люстра CHAMPA 8x60W E14</t>
  </si>
  <si>
    <t>775113 (MD100008-10+1) Люстра подвесная CHAMPA 11х40W E14 ЗОЛОТО</t>
  </si>
  <si>
    <t>775153 (MD100008-14+1) Люстра подвесная CHAMPA 15х40W E14 ЗОЛОТО</t>
  </si>
  <si>
    <t>775623 (MB100008-2) Бра CHAMPA 2х40W E14 ЗОЛОТО</t>
  </si>
  <si>
    <t>776624 (MB89112-2)  Бра ACCIA 2x40W E14 ХРОМ</t>
  </si>
  <si>
    <t>779088 (MD6682-8) Люстра ANTICA 8х60W E14  БРОНЗА</t>
  </si>
  <si>
    <t>779504 (MB 300023-1) Бра ENGENUO 1х40W E14  ХРОМ</t>
  </si>
  <si>
    <t>779508 (MB 300024-1) Бра ENGENUO 1х40W E14 БРОНЗА</t>
  </si>
  <si>
    <t>779514 (MB 300014-1) Бра ENGENUO 1х40W E14 ХРОМ</t>
  </si>
  <si>
    <t>779518 (MB 300015-1) Бра ENGENUO 1х40W E14 БРОНЗА</t>
  </si>
  <si>
    <t>779524 (MB 300016-2) Бра ENGENUO 2х40W E14/ ХРОМ</t>
  </si>
  <si>
    <t>779528 (MB 300017-2) Бра ENGENUO 2х40W E14 БРОНЗА</t>
  </si>
  <si>
    <t>779564 (MX 300011-6) Люстра потолочная ENGENUO 6х60W E14 ХРОМ</t>
  </si>
  <si>
    <t>779568 (MX 300012-6) Люстра потолочная ENGENUO 6х60W E14 БРОНЗА</t>
  </si>
  <si>
    <t>779628 (MB6682-2) Бра ANTICA 2х60W E14 БРОНЗА</t>
  </si>
  <si>
    <t>786082 (MD6663/8) Люстра подвесная AMPOLLO 8х60W E14 24К ЗОЛОТО</t>
  </si>
  <si>
    <t>786102 (MD6663/10) !2 КОР! Люстра подвесная AMPOLLO 10х60W E14 24К ЗОЛОТО</t>
  </si>
  <si>
    <t>786622 (MB6663/2) Бра AMPOLLO 2х60W E14 24К ЗОЛОТО</t>
  </si>
  <si>
    <t>786912 (MT500007-1) Настольная лампа AMPOLLO 1х40W E27</t>
  </si>
  <si>
    <t>786922 (MT500006-1) Настольная лампа AMPOLLO 1х40W E27</t>
  </si>
  <si>
    <t>787062 (MD 300010-6) Люстра подвесная MONTARE 6х60W E14 24К ЗОЛОТО</t>
  </si>
  <si>
    <t>787082 (MD 300010-8) Люстра подвесная MONTARE 8х60W E14 24К ЗОЛОТО</t>
  </si>
  <si>
    <t>787102 (MD 300010-10) Люстра подвесная MONTARE 10х60W E14 24К ЗОЛОТО</t>
  </si>
  <si>
    <t>787612 (MB 300010-1) Бра MONTARE 1х60W E14 24К ЗОЛОТО</t>
  </si>
  <si>
    <t>787622 (MB 300010-2) Бра MONTARE 2х60W E14 24К ЗОЛОТО</t>
  </si>
  <si>
    <t>787752 (ML500009-4+1) Торшер MONTARE 5х60W E14 24К ЗОЛОТО</t>
  </si>
  <si>
    <t>787952 (MT6661/4+1) Настольная лампа MONTARE 5х60W E14 24К ЗОЛОТО</t>
  </si>
  <si>
    <t>788062 (MD 300006-6) Люстра LUSSO 6х60W E14 ЗОЛОТО</t>
  </si>
  <si>
    <t>788064 (MD 300008-6) Люстра LUSSO 6х60W E14 ХРОМ</t>
  </si>
  <si>
    <t>788082 (MD 300006-8) Люстра LUSSO  8х60W E14 ЗОЛОТО</t>
  </si>
  <si>
    <t>788084 (MD 300008-8) Люстра LUSSO  8х60W E14 ХРОМ</t>
  </si>
  <si>
    <t>788622 (MB 300006-2) Бра LUSSO 2х60W E14ЗОЛОТО</t>
  </si>
  <si>
    <t>788624 (MB 300008-2) Бра LUSSO 2х60W E14 ХРОМ</t>
  </si>
  <si>
    <t>790031 (MD300027-3)  Люстра SCHON Bronze 3x60W E14</t>
  </si>
  <si>
    <t>790032 (MD300025-3)  Люстра SCHON Gold 3x60W E14</t>
  </si>
  <si>
    <t>790034 (MD300026-3)  Люстра SCHON Silver 3x60W E14</t>
  </si>
  <si>
    <t>790038 (MD300028-3)  Люстра SCHON Red Brass 3x60W E14</t>
  </si>
  <si>
    <t>790061 (MD300027-6)  Люстра  SCHON Bronze 9x60W E14</t>
  </si>
  <si>
    <t>790062 (MD300025-6)  Люстра  SCHON Gold 9x60W E14</t>
  </si>
  <si>
    <t>790064 (MD300026-6)  Люстра  SCHON Silver 9x60W  E14</t>
  </si>
  <si>
    <t>790068 (MD300028-6)  Люстра  SCHON Red Brass 9x60W  E14</t>
  </si>
  <si>
    <t>790111 (MD300027-8+3)  Люстра SCHON Bronze 11х60W E14</t>
  </si>
  <si>
    <t>790112 (MD300025-8+3)  Люстра SCHON Gold 11х60W E14</t>
  </si>
  <si>
    <t>790114 (MD300026-8+3)  Люстра SCHON Silver 11х60W E14</t>
  </si>
  <si>
    <t>790118 (MD300028-8+3)  Люстра SCHON Red Brass 11х60W E14</t>
  </si>
  <si>
    <t>790611 (MB300027-1)  Бра SCHON Bronze 1x60W E14</t>
  </si>
  <si>
    <t>790612 (MB300025-1)  Бра SCHON Gold 1x60W E14</t>
  </si>
  <si>
    <t>790614 (MB300026-1)  Бра SCHON Silver 1x60W E14</t>
  </si>
  <si>
    <t>790618 (MB300028-1)  Бра SCHON Red Brass 1x60W E14</t>
  </si>
  <si>
    <t>879067 (MD100009-6) Люстра подвесная CHAMPA NERO 6х60W E14 ХРОМ</t>
  </si>
  <si>
    <t>879087 (MD100009-8) Люстра подвесная CHAMPA NERO 8х60W E14  ХРОМ</t>
  </si>
  <si>
    <t>879127 (MD100009-12+1) Люстра подвесная CHAMPA NERO 12х60W E14  ХРОМ</t>
  </si>
  <si>
    <t>879627 (MB100009-2) Бра CHAMPA NERO 2х60W E14  ХРОМ</t>
  </si>
  <si>
    <t>881060 (MD800008-6) Люстра подвесная BIANCA 6х60W E14 БЕЛЫЙ</t>
  </si>
  <si>
    <t>881080 (MD800008-8) Люстра подвесная BIANCA  8х60W E14 БЕЛЫЙ</t>
  </si>
  <si>
    <t>881100 (MD800008-10) Люстра подвесная BIANCA 10х60W E14 БЕЛЫЙ</t>
  </si>
  <si>
    <t>881620 (MB800008-2) Бра BIANCA 2х60W E14 БЕЛЫЙ</t>
  </si>
  <si>
    <t>БОЛЬШИЕ ЛЮСТРЫ</t>
  </si>
  <si>
    <t>710152 (MD800003-10+5) Люстра TESORO 15х60W Е14 ЗОЛОТО</t>
  </si>
  <si>
    <t>710572Р</t>
  </si>
  <si>
    <t>710572Р (MD800003-57) 3 КОР!!! Люстра TESORO ЗОЛОТО 57х40W  Е14</t>
  </si>
  <si>
    <t>712214 (MD6665-14+7) 4 КОР! Люстра ARGENTO 21х40W Е14 ХРОМ</t>
  </si>
  <si>
    <t>775313 (MD100001-20+10+1) 3 КОР! Люстра CHAMPA 31x40W E14 ЗОЛОТО</t>
  </si>
  <si>
    <t>776194Р</t>
  </si>
  <si>
    <t>776194 (MD  800010-12+6+1) 2 КОР! Люстра ACCIA 19x40W E14 ХРОМ</t>
  </si>
  <si>
    <t>777264Р</t>
  </si>
  <si>
    <t>777264 (MD100002-15+10+1) 3 КОР! Люстра CARAMELLA 26x40W E14 ХРОМ</t>
  </si>
  <si>
    <t>778192K</t>
  </si>
  <si>
    <t>778192K (MD100003-12+6+1) Люстра FORBITO 19х60W E14 ЗОЛОТО</t>
  </si>
  <si>
    <t>779218 (MD6682/14+7) 2 КОР! Люстра ANTICA 21х60W E14</t>
  </si>
  <si>
    <t>786242K</t>
  </si>
  <si>
    <t>786242K (MD6663-16+8) 3 КОР! Люстра AMPOLLO 24х60W E14 ЗОЛОТО</t>
  </si>
  <si>
    <t>787182Р</t>
  </si>
  <si>
    <t>787182К (MD6661-12+6) Люстра MONTARE 18х60W E14 ЗОЛОТО</t>
  </si>
  <si>
    <t>788152Р</t>
  </si>
  <si>
    <t>788152К (MD 300006-10+5) 3 КОР! Люстра LUSSO ЗОЛОТО 15х60W E14</t>
  </si>
  <si>
    <t>788154 (MD 300008-10+5) 3 КОР! Люстра LUSSO ХРОМ 15х60W E14</t>
  </si>
  <si>
    <t>1.920.2. Лампы Lightstar</t>
  </si>
  <si>
    <t>1.920.2.2. Лампы Lightstar КЛЛ (CFL)</t>
  </si>
  <si>
    <t>927162 Лампа CFL 220V Е14 13W RA80 2700K 8000H</t>
  </si>
  <si>
    <t>927164 Лампа CFL 220V Е14 13W RA80 4200K 8000H</t>
  </si>
  <si>
    <t>927172 Лампа CFL 220V Е14 15W RA80 2700K 8000H</t>
  </si>
  <si>
    <t>927174 Лампа CFL 220V Е14 15W RA80 4200K 8000H</t>
  </si>
  <si>
    <t>927262 Лампа CFL 220V Е27 13W RA80 2700K 8000H</t>
  </si>
  <si>
    <t>927264 Лампа CFL 220V Е27 13W RA80 4200K 8000H</t>
  </si>
  <si>
    <t>927272 Лампа CFL 220V Е27 15W RA80 2700K 8000H</t>
  </si>
  <si>
    <t>927274 Лампа CFL 220V Е27 15W RA80 4200K 8000H</t>
  </si>
  <si>
    <t>927472 Лампа CFL 220V E27 20W RA80 2700K 8000H</t>
  </si>
  <si>
    <t>927474 Лампа CFL 220V E27 20W RA80 4000K 8000H</t>
  </si>
  <si>
    <t>927492 Лампа CFL 220V E27 25W RA80 2700K 8000H</t>
  </si>
  <si>
    <t>927494 Лампа CFL 220V E27 25W RA80 4000K 8000H</t>
  </si>
  <si>
    <t>928472 Лампа CFL 220V AR111 20W EX.DR RA80 2700K 8000H</t>
  </si>
  <si>
    <t>928474 Лампа CFL 220V AR111 20W EX.DR RA80 4000K 8000H</t>
  </si>
  <si>
    <t>1.920.2.4. Лампы Lightstar ГЛН (HAL) и МГЛ</t>
  </si>
  <si>
    <t>921003 Лампа HAL 12V MR11 GX5,3 35W 30G RA100 2800K 2000H DIMM</t>
  </si>
  <si>
    <t>921006 Лампа HAL 12V MR11 GX5,3 50W 30G RA100 2800K 2000H DIMM</t>
  </si>
  <si>
    <t>921022 Лампа HAL 12V JC G4 20W RA100 2800K 2000H DIMM</t>
  </si>
  <si>
    <t>921023 Лампа HAL 12V JC G4 35W RA100 2800K 2000H DIMM</t>
  </si>
  <si>
    <t>921028 Лампа HAL 12V JC G5.3 35W RA100 2800K 2000H DIMM</t>
  </si>
  <si>
    <t>921029 Лампа HAL 12V JC G5.3 50W RA100 2800K 2000H DIMM</t>
  </si>
  <si>
    <t>921032 Лампа HAL 12V AR111 G53 50W 46G ALU RA100 2800K 2800K 2000H DIMM</t>
  </si>
  <si>
    <t>921205 Лампа HAL 12V MR16 GU5.3 35W 60G CL RA100 2800K 2000H DIMM</t>
  </si>
  <si>
    <t>921207 Лампа HAL 12V MR16 GU5.3 50W 60G CL RA100 2800K 2000H DIMM</t>
  </si>
  <si>
    <t>921227 Лампа HAL 12V MR16 GU5.3 50W 60G MC RA100 2800K 2000H DIMM</t>
  </si>
  <si>
    <t>921505 Лампа HAL 12V MR16 GU5.3 35W 60G GOLD RA100  2800K 5000H DIMM</t>
  </si>
  <si>
    <t>921507 Лампа HAL 12V MR16 GU5.3 50W 60G GOLD RA100  2800K 5000H DIMM</t>
  </si>
  <si>
    <t>921705 Лампа HAL 12V MR16 GU5.3 35W 60G ALU RA100 2800K 2000H DIMM</t>
  </si>
  <si>
    <t>921707 Лампа HAL 12V MR16 GU5.3 50W 60G ALU RA100 2800K 2000H DIMM</t>
  </si>
  <si>
    <t>922004 Лампа HAL 220V MR11 GX5,3 35W 30G RA100 2800K 2000H DIMM</t>
  </si>
  <si>
    <t>922020 Лампа HAL 220V JC G4 35W RA100 2800K 2000H DIMM</t>
  </si>
  <si>
    <t>922022 Лампа HAL 220V JC G9 25W CL RA100 2800K 2000H DIMM</t>
  </si>
  <si>
    <t>922023 Лампа HAL 220V JC G9 40W CL RA100 2800K 2000H DIMM</t>
  </si>
  <si>
    <t>922024 Лампа HAL 220V JC G9 60W CL RA100 2800K 2000H DIMM</t>
  </si>
  <si>
    <t>922028 Лампа HAL 220V JC G5.3 35W CL RA100 2800K 2000H DIMM</t>
  </si>
  <si>
    <t>922029 Лампа HAL 220V JC G5.3 50W CL RA100 2800K 2000H DIMM</t>
  </si>
  <si>
    <t>922033 Лампа HAL 220V JC G9 40W FR RA100 2800K 2000H DIMM</t>
  </si>
  <si>
    <t>922045 Лампа HAL 220V R7S-118 100W RA100 2800K 2000H DIMM</t>
  </si>
  <si>
    <t>922046 Лампа HAL 220V R7S-118 150W RA100 2800K 2000H DIMM</t>
  </si>
  <si>
    <t>922105 Лампа HAL 220V MR16 GX5.3 35W 60G ALU RA100 2800K 2000H DIMM</t>
  </si>
  <si>
    <t>922107 Лампа HAL 220V MR16 GX5.3 50W 60G ALU RA100 2800K 2000H DIMM</t>
  </si>
  <si>
    <t>922205 Лампа HAL 220V MR16 GX5.3 35W 60G CL RA100 2800K 2000H DIMM</t>
  </si>
  <si>
    <t>922207 Лампа HAL 220V MR16 GX5.3 50W 60G CL RA100 2800K 2000H DIMM</t>
  </si>
  <si>
    <t>922703 Лампа HAL 220V HP11 GU10 35W 30G ALU RA100 2800K 2000H DIMM</t>
  </si>
  <si>
    <t>922705 Лампа HAL 220V HP16  GU10 35W 40G ALU RA100 2800K 2000H DIMM</t>
  </si>
  <si>
    <t>922707 Лампа HAL 220V HP16  GU10 50W 40G ALU RA100 2800K 2000H DIMM</t>
  </si>
  <si>
    <t>922940 Лампа HAL 220V C35 E14 28W=40W ES RA100 2800K 2000H DIMM</t>
  </si>
  <si>
    <t>922941 Лампа HAL 220V CA35 E14 28W=40W ES RA100 2800K 2000H DIMM</t>
  </si>
  <si>
    <t>922960 Лампа HAL 220V C35 E14 42W=60W ES RA100 2800K 2000H DIMM</t>
  </si>
  <si>
    <t>922961 Лампа HAL 220V CA35 E14 42W=60W ES RA100 2800K 2000H DIMM</t>
  </si>
  <si>
    <t>1.920.2.5. Лампы Lightstar LED</t>
  </si>
  <si>
    <t>929042 Лампа LED 220V TABL GX53 4.2W=40W 180G FR 2800K 20000H</t>
  </si>
  <si>
    <t>929044 Лампа LED 220V TABL GX53 4.2W=40W 180G FR 4200K 20000H</t>
  </si>
  <si>
    <t>929062 Лампа LED 220V TABL GX53  6W=60W 180G FR 2800K 20000H</t>
  </si>
  <si>
    <t>929064 Лампа LED 220V TABL GX53  6W=60W 180G FR 4200K 20000H</t>
  </si>
  <si>
    <t>929082 Лампа LED 220V TABL GX53 8.5W =80W 180G FR 2800K 20000H</t>
  </si>
  <si>
    <t>929084 Лампа LED 220V TABL GX53 8.5W =80W 180G FR 4200K 20000H</t>
  </si>
  <si>
    <t>929122 Лампа LED 220V TABL GX53 12W=120W 180G FR 2800K 20000H</t>
  </si>
  <si>
    <t>929124 Лампа LED 220V TABL GX53 12W=120W 180G FR 4200K 20000H</t>
  </si>
  <si>
    <t>930122 Лампа LED 220V A65 E27 12W=120W 180G FR 3000K 20000H</t>
  </si>
  <si>
    <t>930124 Лампа LED 220V A65 E27 12W=120W 180G FR 4200K 20000H</t>
  </si>
  <si>
    <t>930312 Лампа LED 220V G95 E27 13W=130W 180G FR 3000K 2000H</t>
  </si>
  <si>
    <t>930314 Лампа LED 220V G95 E27 13W=130W 180G FR 4200K 2000H</t>
  </si>
  <si>
    <t>930702 Лампа LED 220V T35 E14 9W=90W 360G CL 2800K-3000K 20000H</t>
  </si>
  <si>
    <t>930704 Лампа LED 220V T35 E14 9W=90W 360G CL 4200K-4500K 20000H</t>
  </si>
  <si>
    <t>930712 Лампа LED 220V T35 E14 9W=90W 360G FR 2800K-3000K 20000H</t>
  </si>
  <si>
    <t>930714 Лампа LED 220V T35 E14 9W=90W 360G FR 4200K-4500K 20000H</t>
  </si>
  <si>
    <t>930802 Лампа LED 220V T35  G9 9W=90W 360G CL 2800K-3000K 20000H</t>
  </si>
  <si>
    <t>930804 Лампа LED 220V T35  G9 9W=90W 360G CL 4200K-4500K 20000H</t>
  </si>
  <si>
    <t>930902 Лампа LED 220V T35 E27 9W=90W 360G CL 2800K-3000K 20000H</t>
  </si>
  <si>
    <t>930904 Лампа LED 220V T35 E27 9W=90W 360G CL 4200K-4500K 20000H</t>
  </si>
  <si>
    <t>930912 Лампа LED 220V T35 E27 9W =90W 360G FR 2800K-3000K 20000H</t>
  </si>
  <si>
    <t>930914 Лампа LED 220V T35 E27 9W =90W 360G FR 4200K-4500K 20000H</t>
  </si>
  <si>
    <t>931002 Лампа LED 220V A60 E27 6W=60W 360G WH 2800-3000K 20000H DIMM</t>
  </si>
  <si>
    <t>931004 Лампа LED 220V A60 E27 6W=60W 360G WH 4200-4500K 20000H DIMM</t>
  </si>
  <si>
    <t>931302 Лампа LED 220V G95 E27 12W=120W 180G WH 2800-3000K 20000H DIMM</t>
  </si>
  <si>
    <t>931304 Лампа LED 220V G95 E27 12W=120W 180G WH 4200-4500K 20000H DIMM</t>
  </si>
  <si>
    <t>931502 Лампа LED 220V C35 E14 6W=60W 360G WH 2800-3000K 20000H DIMM</t>
  </si>
  <si>
    <t>931504 Лампа LED 220V C35 E14 6W=60W 360G WH 4200-4500K 20000H DIMM</t>
  </si>
  <si>
    <t>932102 Лампа  LED 220V AR111 12W=100W 46G COB 2800-3000K 20000H</t>
  </si>
  <si>
    <t>932104 Лампа  LED 220V AR111 12W=100W 46G COB 4200-4500K 20000H</t>
  </si>
  <si>
    <t>932142 Лампа LED 220V AR111 12W=100W 180G SMD FR 2800-3000K 20000H</t>
  </si>
  <si>
    <t>932144 Лампа LED 220V AR111 12W=100W 180G SMD FR 4200-4500K 20000H</t>
  </si>
  <si>
    <t>932502 Лампа LED 12V JC G4 1.5W=15W  360G RA85 2800K 20000H</t>
  </si>
  <si>
    <t>932504 Лампа LED 12V JC G4 1.5W=15W  360G RA85 4200K 20000H</t>
  </si>
  <si>
    <t>932702 Лампа LED 220V JC G4 1.5W=15W 360G 2800K 20000H</t>
  </si>
  <si>
    <t>932704 Лампа LED 220V JC G4 1.5W=15W 360G 4200K 20000H</t>
  </si>
  <si>
    <t>932722 Лампа LED 220V JC G4 3.2W=30W 360G CL 2800K 20000H</t>
  </si>
  <si>
    <t>932724 Лампа LED 220V JC G4 3.2W=30W 360G CL 4200K 20000H</t>
  </si>
  <si>
    <t>932822 Лампа LED 220V JC G5.3 3.2W =30W 360G CL 2800K 20000H</t>
  </si>
  <si>
    <t>932824 Лампа LED 220V JC G5.3 3.2W =30W 360G CL 4200K 20000H</t>
  </si>
  <si>
    <t>933002 Лампа LED 220V MR11 GX5,3 3W=30W 180G FR 2800K 20000H</t>
  </si>
  <si>
    <t>933004 Лампа LED 220V MR11 GX5,3 3W=30W 180G FR 4200K 20000H</t>
  </si>
  <si>
    <t>933102 Лампа LED 220V HP11  GU10 3W=30W 180G FR 2800K 20000H</t>
  </si>
  <si>
    <t>933104 Лампа LED 220V HP11  GU10 3W=30W 180G FR 4200K 20000H</t>
  </si>
  <si>
    <t>940002 ЛАМПА LED 220V A60 E27 9W=90W 180G  FR 2800K 20000H</t>
  </si>
  <si>
    <t>940004 ЛАМПА LED 220V A60 E27 9W=90W 180G  FR 4200K 20000H</t>
  </si>
  <si>
    <t>940202 ЛАМПА LED 220V MR16 GU5.3 4.5W=40W 180G  FR 2800K 20000H</t>
  </si>
  <si>
    <t>940204 ЛАМПА LED 220V MR16 GU5.3 4.5W=40W 180G  FR 4200K 20000H</t>
  </si>
  <si>
    <t>940212 ЛАМПА LED 220V MR16 GU5.3 6.5W=60W 180G  FR 2800K 20000H</t>
  </si>
  <si>
    <t>940214 ЛАМПА LED 220V MR16 GU5.3 6.5W=60W 180G  FR 4200K 20000H</t>
  </si>
  <si>
    <t>940252 ЛАМПА LED 220V HP16 GU10 4.5W=40W 180G  FR 2800K 20000H</t>
  </si>
  <si>
    <t>940254 ЛАМПА LED 220V HP16 GU10 4.5W=40W 180G  FR 4200K 20000H</t>
  </si>
  <si>
    <t>940262 ЛАМПА LED 220V HP16 GU10 6.5W=60W 180G  FR 2800K 20000H</t>
  </si>
  <si>
    <t>940264 ЛАМПА LED 220V HP16 GU10 6.5W=60W 180G  FR 4200K 20000H</t>
  </si>
  <si>
    <t>940282 Лампа LED 220V HP16 GU10  7W=70W 60G CL 3000K 20000H</t>
  </si>
  <si>
    <t>940284 Лампа LED 220V HP16 GU10  7W=70W 60G CL 4200K 20000H</t>
  </si>
  <si>
    <t>940412  Лампа LED 220V Т20 G4  6W=60W  360G CL 3000K 20000H</t>
  </si>
  <si>
    <t>940414  Лампа LED 220V Т20 G4  6W=60W  360G CL 4200K 20000H</t>
  </si>
  <si>
    <t>940432  Лампа LED 220V Т20 G5.3  6W=60W  360G CL 3000K 20000H</t>
  </si>
  <si>
    <t>940434  Лампа LED 220V Т20 G5.3  6W=60W  360G CL 4200K 20000H</t>
  </si>
  <si>
    <t>940452  Лампа LED 220V JC G9  6W=60W  360G CL 3000K 20000H</t>
  </si>
  <si>
    <t>940454  Лампа LED 220V JC G9  6W=60W  360G CL 4200K 20000H</t>
  </si>
  <si>
    <t>940462  Лампа LED 220V JC G9  6W=60W  360G FR 3000K 20000H</t>
  </si>
  <si>
    <t>940464  Лампа LED 220V JC G9  6W=60W  360G FR 4200K 20000H</t>
  </si>
  <si>
    <t>940502 ЛАМПА LED 220V C35 E14 7W=65W 180G  FR 2800K 20000H</t>
  </si>
  <si>
    <t>940504 ЛАМПА LED 220V C35 E14 7W=65W 180G  FR 4200K 20000H</t>
  </si>
  <si>
    <t>940522 Лампа LED 220V C35 E14  7W=70W 60G CL/GD 3000K 20000H</t>
  </si>
  <si>
    <t>940542 Лампа LED 220V C35 E14  7W=70W 60G CL/CH 3000K 20000H</t>
  </si>
  <si>
    <t>940544 Лампа LED 220V C35 E14  7W=70W 60G CL/CH 4200K 20000H</t>
  </si>
  <si>
    <t>940622 Лампа LED 220V CA35 E14  7W=70W 60G CL/GD 3000K 20000H</t>
  </si>
  <si>
    <t>940642 Лампа LED 220V CA35 E14  7W=70W 60G CL/CH 3000K 20000H</t>
  </si>
  <si>
    <t>940644 Лампа LED 220V CA35 E14  7W=70W 60G CL/CH 4200K 20000H</t>
  </si>
  <si>
    <t>940802 ЛАМПА LED 220V G45 E14 7W=65W 180G  FR 2800K 20000H</t>
  </si>
  <si>
    <t>940804 ЛАМПА LED 220V G45 E14 7W=65W 180G  FR 4200K 20000H</t>
  </si>
  <si>
    <t>1.99. РАСПРОДАЖА</t>
  </si>
  <si>
    <t>1.312.1B Светильники T5-K</t>
  </si>
  <si>
    <t>310000*** Коннектор гибкий светильников TL2001-1</t>
  </si>
  <si>
    <t>310082*** Светильник TL2001-1 8W WHITE 2700K</t>
  </si>
  <si>
    <t>310084*** Светильник TL2001-1 8W WHITE 4200K</t>
  </si>
  <si>
    <t>310132*** Светильник TL2001-1 13W WHITE 2700K</t>
  </si>
  <si>
    <t>310134*** Светильник TL2001-1 13W WHITE 4200K</t>
  </si>
  <si>
    <t>310142*** Светильник TL2001-1 14W WHITE 2700K</t>
  </si>
  <si>
    <t>310144*** Светильник TL2001-1 14W WHITE 4200K</t>
  </si>
  <si>
    <t>310212*** Светильник TL2001-1 21W WHITE 2700K</t>
  </si>
  <si>
    <t>310214*** Светильник TL2001-1 21W WHITE 4200K</t>
  </si>
  <si>
    <t>310282*** Светильник TL2001-1 28W WHITE 2700K</t>
  </si>
  <si>
    <t>310352*** Светильник TL2001-1 35W WHITE 2700K</t>
  </si>
  <si>
    <t>310354*** Светильник TL2001-1 35W WHITE 4200K</t>
  </si>
  <si>
    <t>311082*** Светильник TL2005 8W WHITE 2700K</t>
  </si>
  <si>
    <t>311132*** Светильник TL2005 13W WHITE 2700K</t>
  </si>
  <si>
    <t>1.97.30. Светодиодная лента</t>
  </si>
  <si>
    <t>421020*** Лента LED5050 12V 36W RGB IP68 5m 120* ЦВЕТНОЙ С КОНТРОЛЛЕРОМ, ИК ПДУ</t>
  </si>
  <si>
    <t>422039*** Лента LED5050 12V, 72W-60LED/m, IP20, RGB, 5 м/упак</t>
  </si>
  <si>
    <t>422041*** Лента LED3528 24V, 96W-240LED/m, IP20, 2800K, 5 м/упак</t>
  </si>
  <si>
    <t>422129*** Лента LED5050 12V, 36W-30LED/m, IP65, БЕЛ PCB, RGB, 5 м/упак</t>
  </si>
  <si>
    <t>429036*** Трансформатор 36W для LED5050 под коннектор + сетевой провод</t>
  </si>
  <si>
    <t>429060*** Трансформатор 60W для 3 лент 3528, 2 лент 5050-30, 1 ленты 5050-60</t>
  </si>
  <si>
    <t>429100*** Трансформатор 100W для LED под провода</t>
  </si>
  <si>
    <t>429200*** Трансформатор 200W для LED под провода</t>
  </si>
  <si>
    <t>429350*** Трансформатор 350W для LED под провода</t>
  </si>
  <si>
    <t>429352*** Трансформатор 24V 350W для LED</t>
  </si>
  <si>
    <t>429901*** Усилитель MAXI-RGB 12V 5А/канал 180W</t>
  </si>
  <si>
    <t>429948*** Диммер LED-лент 48W</t>
  </si>
  <si>
    <t>429972*** Контроллер MICRO-RGB 12V 24Wx3CH 2Ax3CH, ИК ПДУ</t>
  </si>
  <si>
    <t>1.97.60. Св-к группа "LIGHTSTAR" серия 60</t>
  </si>
  <si>
    <t>160204N-G5,3</t>
  </si>
  <si>
    <t>160204N-G5,3*** Светильник CUBO CR осн ХРОМ</t>
  </si>
  <si>
    <t>1.99.01. Св-ки серия 1 (Распродажа)</t>
  </si>
  <si>
    <t>001032*** Светильник OVOCA GOLD</t>
  </si>
  <si>
    <t>001034*** Светильник OVOCA CHROME</t>
  </si>
  <si>
    <t>001042*** Светильник OVOCTO GOLD</t>
  </si>
  <si>
    <t>001044*** Светильник OVOCTO CHROME</t>
  </si>
  <si>
    <t>1.99.02. Св-ки серия 2 (Распродажа)</t>
  </si>
  <si>
    <t>002632*** Светильник FENICIA CR MR16/HP16 БЕЛЫЙ ЗОЛОТО</t>
  </si>
  <si>
    <t>002642*** Светильник FENICIA QUA MR16/HP16 БЕЛЫЙ ЗОЛОТО</t>
  </si>
  <si>
    <t>002644*** Светильник FENICIA QUA MR16/HP16 БЕЛЫЙ СЕРЕБРО</t>
  </si>
  <si>
    <t>002711*** Светильник LATERO MR16/HP16 БЕЛЫЙ ПЕСОЧНЫЙ</t>
  </si>
  <si>
    <t>002713*** Светильник LATERO MR16/HP16 БЕЛЫЙ КОРИЧНЕВЫЙ</t>
  </si>
  <si>
    <t>002723*** Светильник GESSO</t>
  </si>
  <si>
    <t>002741*** Светильник MARMARA GRIGIO MR16/HP16 СЕРЫЙ МРАМОР</t>
  </si>
  <si>
    <t>002742*** Светильник MARMARA ROSSO MR16/HP16 КРАСНЫЙ МРАМОР</t>
  </si>
  <si>
    <t>002743*** Светильник MARMARA SABBIA MR16/HP16 ПЕСОЧНЫЙ МРАМОР</t>
  </si>
  <si>
    <t>002744*** Светильник MARMARA VERDE MR16/HP16 ЗЕЛЕНЫЙ МРАМОР</t>
  </si>
  <si>
    <t>002753*** Светильник INFANTA AVORIO MR16/HP16 СЛОНОВАЯ КОСТЬ</t>
  </si>
  <si>
    <t>002756*** Светильник INFANTA MR16/HP16 СВЕТЛЫЙ ДУБ</t>
  </si>
  <si>
    <t>1.99.04. Св-ки серия 4 (Распродажа)</t>
  </si>
  <si>
    <t>004031-G5.3</t>
  </si>
  <si>
    <t>004031-G5.3*** Светильник ROSE MC  ХРОМ/МУЛЬТИКОЛОР</t>
  </si>
  <si>
    <t>004032-G5.3</t>
  </si>
  <si>
    <t>004032-G5.3*** Светильник ROSE MC ЗОЛОТО/МУЛЬТИКОЛОР</t>
  </si>
  <si>
    <t>004102-G5,3*** Светильник FACCI ЗОЛОТО/ПРОЗРАЧНЫЙ</t>
  </si>
  <si>
    <t>004120*** Светильник BICCI CR осн ХРОМ</t>
  </si>
  <si>
    <t>004124*** Светильник BICCI RO осн ХРОМ</t>
  </si>
  <si>
    <t>004254N-G5.3</t>
  </si>
  <si>
    <t>004254N-G5.3*** Светильник CESARE SPHE CR  ХРОМ/ПРОЗРАЧНЫЙ</t>
  </si>
  <si>
    <t>004262-G5.3</t>
  </si>
  <si>
    <t>004262-G5.3*** Светильник CESARE VERTICALE CR  ЗОЛОТО/ПРОЗРАЧНЫЙ</t>
  </si>
  <si>
    <t>006510*** Светильник ONLY ROUND MR16 ХРОМ/ПРОЗРАЧНЫЙ</t>
  </si>
  <si>
    <t>006520*** Светильник ONLY SQUARE MR16 ХРОМ/ПРОЗРАЧНЫЙ</t>
  </si>
  <si>
    <t>1.99.08. Св-ки серия 70 (Распродажа)</t>
  </si>
  <si>
    <t>070143*** Светильник GOCCE LED осн ЗОЛОТО 3000К 1x1W</t>
  </si>
  <si>
    <t>070203*** Светильник DIFESA LED 3x1W 3000К</t>
  </si>
  <si>
    <t>070204*** Светильник DIFESA LED 3x1W 4000К</t>
  </si>
  <si>
    <t>070213Н</t>
  </si>
  <si>
    <t>070213Н*** Светильник FUNGO LED 3x1W БЕЛЫЙ 3000К</t>
  </si>
  <si>
    <t>070214*** Светильник FUNGO LED 3x1W БЕЛЫЙ 4000К</t>
  </si>
  <si>
    <t>070314N</t>
  </si>
  <si>
    <t>070314N*** Светильник SPECCIO CYL LED 1x1W 4200К</t>
  </si>
  <si>
    <t>070323Н</t>
  </si>
  <si>
    <t>070323Н*** Светильник SPECCIO (зеркальный) QUA LED 1x1W 3000К</t>
  </si>
  <si>
    <t>070324N</t>
  </si>
  <si>
    <t>070324N***  Светильник SPECCIO QUA LED 1x1W 4000К</t>
  </si>
  <si>
    <t>071034-3К</t>
  </si>
  <si>
    <t>071034-3К*** Светильник PIANO LED MINI  1WХ3 ХРОМ 3000К</t>
  </si>
  <si>
    <t>212000*** Светильник SOFFI LED 7W БЕЛЫЙ 4200K</t>
  </si>
  <si>
    <t>212007*** Светильник SOFFI LED 7W СЕРЫЙ 4200K</t>
  </si>
  <si>
    <t>1.99.11. Св-ки серия 11 (Распродажа)</t>
  </si>
  <si>
    <t>011001*** Светильник RINGO B MR16 БЕЛЫЙ</t>
  </si>
  <si>
    <t>011062*** Светильник BRACCIO ЗОЛОТО</t>
  </si>
  <si>
    <t>011064*** Светильник BRACCIO ХРОМ</t>
  </si>
  <si>
    <t>011112*** Светильник ANTICO FIX MR16 ЗОЛОТО</t>
  </si>
  <si>
    <t>011118*** Светильник ANTICO FIX MR16 КОРИЧНЕВАЯ БРОНЗА</t>
  </si>
  <si>
    <t>011121*** Светильник ANTICO ADJ ЗЕЛЕНАЯ БРОНЗА</t>
  </si>
  <si>
    <t>011122*** Светильник ANTICO ADJ ЗОЛОТО</t>
  </si>
  <si>
    <t>011128*** Светильник ANTICO ADJ КОРИЧН БРОНЗА</t>
  </si>
  <si>
    <t>011172*** Светильник HELIO ONDA волна БЕЛОЕ ЗОЛОТО</t>
  </si>
  <si>
    <t>011174*** Светильник HELIO ONDA волна ЧЕРНЫЙ ХРОМ</t>
  </si>
  <si>
    <t>011710*** Светильник LEDDY QUA LED 1W ХРОМ/МАТОВЫЙ</t>
  </si>
  <si>
    <t>011801*** Светильник OCULA 16x1 MR16/HP16 ХРОМ</t>
  </si>
  <si>
    <t>011802*** Светильник OCULA 16x2 MR16/HP16 ХРОМ</t>
  </si>
  <si>
    <t>011803*** Светильник OCULA 16x3 MR16/HP16 ХРОМ</t>
  </si>
  <si>
    <t>011810*** Светильник LEDDY CYL LED 1W ХРОМ/МАТОВЫЙ</t>
  </si>
  <si>
    <t>011811*** Светильник OCULA GRANDE MR16/HP16 ХРОМ</t>
  </si>
  <si>
    <t>011932*** Светильник LEGA16 QUA MR16/HP16 ЗОЛОТО</t>
  </si>
  <si>
    <t>011952*** Светильник LEGA11 QUA MR11/HP11 ЗОЛОТО</t>
  </si>
  <si>
    <t>212224*** Светильник MURO ХРОМ LED 2х1Вт 4000К</t>
  </si>
  <si>
    <t>1.99.920. Лампы (Распродажа)</t>
  </si>
  <si>
    <t>921025*** Лампа HAL 12V JC G4 35W RA100 2800K 2000H DIMM</t>
  </si>
  <si>
    <t>921215*** Лампа HAL 12V MR16  GU5.3 35W 60G FRRA100 2800K 2000H DIMM</t>
  </si>
  <si>
    <t>921217*** Лампа HAL 12V MR16  GU5.3 50W 60G FRRA100 2800K 2000H DIMM</t>
  </si>
  <si>
    <t>921805*** Лампа HAL 12V MR16 GU5.3 35W 60G WHITE RA100 4000K 2000H DIMM</t>
  </si>
  <si>
    <t>921807*** Лампа HAL 12V MR16 GU5.3 50W 60G WHITE RA100 4000K 2000H DIMM</t>
  </si>
  <si>
    <t>922005*** Лампа HAL 220V HP16 GZ10 35W 40G DICHR RA100 2800K 2000H DIMM</t>
  </si>
  <si>
    <t>922007*** Лампа HAL 220V HP16 GZ10 50W 40G DICHR RA100 2800K 2000H DIMM</t>
  </si>
  <si>
    <t>922025*** Лампа HAL 220V JC G9 40W MC RA100 2800K 2000H DIMM</t>
  </si>
  <si>
    <t>922034*** Лампа G9 230V 60W матовая</t>
  </si>
  <si>
    <t>922054*** Лампа HAL 220V JC G9 42W=60W ES  RA100 2800K 2000H DIMM</t>
  </si>
  <si>
    <t>922950*** Лампа HAL 220V G40 E14 40W RM RA100 2800K 2000H DIMM</t>
  </si>
  <si>
    <t>922951*** Лампа HAL 220V CA35  E14 40W RM RA100 2800K 2000H DIMM</t>
  </si>
  <si>
    <t>924243*** Лампа LED 220V HP16 GU10 3.6W=35W 180G FR 3000K 20000H</t>
  </si>
  <si>
    <t>924244*** Лампа LED 220V HP16 GU10 3.6W=35W 180G FR 4000K 20000H</t>
  </si>
  <si>
    <t>924423*** Лампа LED 220V JC G9 3.5W=35W 360G  3000K 20000H</t>
  </si>
  <si>
    <t>924424*** Лампа LED 220V JC G9 3.5W=35W 360G  4000K 20000H</t>
  </si>
  <si>
    <t>924433*** Лампа LED 220V T25 G9 3.5W=35W 360G CL 3000K 20000H</t>
  </si>
  <si>
    <t>924434*** Лампа LED 220V T25 G9 3.5W=35W 360G CL 4000K 20000H</t>
  </si>
  <si>
    <t>924453*** Лампа LED 220V T25 G9  3.5W=35W 360G FR 3000K 20000H</t>
  </si>
  <si>
    <t>924454*** Лампа LED 220V T25 G9  3.5W=35W 360G FR 4000K 20000H</t>
  </si>
  <si>
    <t>924634** Лампа СВЕЧА НА ВЕТРУ LED (6x0.5W) Е14 3W=30w 230V 230Im 4000K 35000H D35 L115 upack=20 DIMM</t>
  </si>
  <si>
    <t>926153*** Лампа CFL 220V E14 15W RA80 2700K 8000H CONST</t>
  </si>
  <si>
    <t>926253*** Лампа CFL 220V E27 15W RA80 2700K 8000H CONST</t>
  </si>
  <si>
    <t>927142*** Лампа МИКРО-СПИРАЛЬ E14 13W=65w 230V 660lm 2700K 8000H Ra&gt;80 D33 L94 upack=50</t>
  </si>
  <si>
    <t>927144*** Лампа МИКРО-СПИРАЛЬ E14 13W=65w 230V 660lm 4000K 8000H Ra&gt;80 D33 L94 upack=50</t>
  </si>
  <si>
    <t>927452*** Лампа МИНИ-СПИРАЛЬ E27 15W=75w 230V 800lm 2700K 8000H Ra&gt;80 D45 L98 upack=50</t>
  </si>
  <si>
    <t>927454*** Лампа МИНИ-СПИРАЛЬ E27 15W=75w 230V 800lm 4000K 8000H Ra&gt;80 D45 L98 upack=50</t>
  </si>
  <si>
    <t>927624*** Лампа СВЕЧА НА ВЕТРУ E14 9W=45w 230V 315lm 4000K 8000H Ra&gt;80 D36 L125 upack=50</t>
  </si>
  <si>
    <t>927772*** Лампа CFL 220V G95 E27 20W RA80 2700K 8000H</t>
  </si>
  <si>
    <t>927774*** Лампа CFL 220V G95 E27 20W RA80 4000K 8000H</t>
  </si>
  <si>
    <t>929912*** Лампа CFL 220V TABL GX53 11W RA80 2800K 8000H</t>
  </si>
  <si>
    <t>929914*** Лампа CFL 220V TABL GX53 11W RA80 4200K 8000H</t>
  </si>
  <si>
    <t>929932*** Лампа CFL 220V TABL GX53 13W RA80 2800K 8000H</t>
  </si>
  <si>
    <t>929934*** Лампа CFL 220V TABL GX53 13W RA80 4200K 8000H</t>
  </si>
  <si>
    <t>930002*** Лампа LED 220V А60 Е27 6W=60W 360G WH 3000K 20000H</t>
  </si>
  <si>
    <t>930004*** Лампа LED 220V А60 Е27 6W=60W 360G WH 4200K 20000H</t>
  </si>
  <si>
    <t>930222*** Лампа LED 220V T20 E14 3.2W=30W 360G CL 2800K-3000K 20000H</t>
  </si>
  <si>
    <t>930224*** Лампа LED 220V T20 E14 3.2W=30W 360G CL 4200K-4500K 20000H</t>
  </si>
  <si>
    <t>930242*** Лампа LED 220V T25 E14 3.5W=35W 360G FR 2800K-3000K 20000H</t>
  </si>
  <si>
    <t>930244*** Лампа LED 220V T25 E14 3.5W=35W 360G FR 4200K-4500K 20000H</t>
  </si>
  <si>
    <t>930504*** Лампа LED 220V C35 Е14 6W =60W 360G WH 4200K 20000H</t>
  </si>
  <si>
    <t>930522*** Лампа LED 220V C35 Е14 6W=60W 360G CL/GD 3000K 20000H</t>
  </si>
  <si>
    <t>930544*** Лампа LED 220V C35 Е14 6W=60W 360G CL/CH 4200K 20000H</t>
  </si>
  <si>
    <t>930602*** Лампа LED 220 V CА35 Е14  6W =60W  360G WH 3000K 20000H DIMM</t>
  </si>
  <si>
    <t>930604*** Лампа LED 220 V CА35 Е14  6W =60W  360G WH 4200K 20000H DIMM</t>
  </si>
  <si>
    <t>930622*** Лампа LED 220V CА35 Е14 6W =60W 360G CL/GD 3000K 20000H</t>
  </si>
  <si>
    <t>930642*** Лампа LED 220V CА35 Е14 6W =60W 360G CL/CH 3000K 20000H</t>
  </si>
  <si>
    <t>930644*** Лампа LED 220V CА35 Е14 6W =60W 360G CL/CH 4200K 20000H</t>
  </si>
  <si>
    <t>932202*** Лампа LED 220V MR16 GX5.3 5W=50W 180G CL 2800-3200K 20000H</t>
  </si>
  <si>
    <t>932234*** Лампа LED 220V HP16 GU10 5W=50W  180G CL 4200-4500K 20000H</t>
  </si>
  <si>
    <t>932244*** Лампа LED 220V HP16 GU10 5W=50W 180G FR 4200-4500K 20000H</t>
  </si>
  <si>
    <t>932422*** Лампа LED 220V T20 G9 3.2W=30W 360G CL 2800K-3000K 20000H</t>
  </si>
  <si>
    <t>932424*** Лампа LED 220V T20 G9 3.2W=30W 360G CL 4200K-4500K 20000H</t>
  </si>
  <si>
    <t>933202*** Лампа LED 220V T25 E14 5W=50W 360G CL 2800K-3000K 20000H</t>
  </si>
  <si>
    <t>933204*** Лампа LED 220V T25 E14 5W=50W 360G CL 4200K-4500K 20000H</t>
  </si>
  <si>
    <t>933212*** Лампа LED 220V T25 E14 5W=50W 360G FR 2800K-3000K 20000H</t>
  </si>
  <si>
    <t>933214*** Лампа LED 220V T25 E14 5W=50W 360G FR 4200K-4500K 20000H</t>
  </si>
  <si>
    <t>933222*** Лампа LED 220V JC Е14  3.2W=30W 360G CL 2800K 20000H</t>
  </si>
  <si>
    <t>933224*** Лампа LED 220V JC Е14  3.2W=30W 360G CL 4200K 20000H</t>
  </si>
  <si>
    <t>933404*** Лампа LED 220V T25 G9  5W=50W 360G CL 4200K 20000H</t>
  </si>
  <si>
    <t>933412*** Лампа LED 220V T25 G9  5W=50W 360G FR 2800K-3000K 20000H</t>
  </si>
  <si>
    <t>933414*** Лампа LED 220V T25 G9  5W=50W 360G FR 4200K-4500K 20000H</t>
  </si>
  <si>
    <t>933422*** Лампа LED 220V G9  3.2W CL 2800K 20000H</t>
  </si>
  <si>
    <t>933424*** Лампа LED 220V G9  3.2W CL 4200K 20000H</t>
  </si>
  <si>
    <t>933502*** Лампа LED FILAMENT 220V C35 E14  6W=65W 360G CL 2800K-3000K 20000H</t>
  </si>
  <si>
    <t>933504*** Лампа LED FILAMENT 220V C35 E14  6W=65W 360G CL 4200K-4500K 20000H</t>
  </si>
  <si>
    <t>933512*** Лампа LED FILAMENT 220V C35 Е14  6W=65W 360G FR 2800K 20000H</t>
  </si>
  <si>
    <t>933514*** Лампа LED FILAMENT 220V C35 Е14  6W=65W 360G FR 4200K 20000H</t>
  </si>
  <si>
    <t>933602*** Лампа LED FILAMENT 220V CA35  Е14 6W=65W 360G CL 2800K 20000H</t>
  </si>
  <si>
    <t>933604*** Лампа LED FILAMENT 220V CA35  Е14 6W=65W 360G CL 4200K 20000H</t>
  </si>
  <si>
    <t>933612*** Лампа LED FILAMENT 220V CA35 Е14  6W=65W 360G FR 2800K 20000H</t>
  </si>
  <si>
    <t>933614*** Лампа LED FILAMENT 220V CA35 Е14  6W=65W 360G FR 4200K 20000H</t>
  </si>
  <si>
    <t>934004*** Лампа LED 220V G45 E14 4W =40W 360G CL 4200K 20000H</t>
  </si>
  <si>
    <t>Светильники 41-42 серии</t>
  </si>
  <si>
    <t>041011*** Светильник EXTRA CYL PATINA с рефлектором G9</t>
  </si>
  <si>
    <t>041012*** Светильник EXTRA CYL ORO с рефлектором G9</t>
  </si>
  <si>
    <t>041021*** Светильник EXTRA QUA PATINA с рефлектором G9</t>
  </si>
  <si>
    <t>041022*** Светильник EXTRA QUA ORO с рефлектором G9</t>
  </si>
  <si>
    <t>041031*** Светильник EXTRA BRILLA PATINA с рефлектором G9</t>
  </si>
  <si>
    <t>041032*** Светильник EXTRA BRILLA ORO с рефлектором G9</t>
  </si>
  <si>
    <t>041034*** Светильник EXTRA BRILLA с рефлектором G9</t>
  </si>
  <si>
    <t>Светильники Lightstar 30 серии</t>
  </si>
  <si>
    <t>030102*** Светильник DISCO CR осн ЗОЛОТО</t>
  </si>
  <si>
    <t>030112*** Светильник DISCO MC осн ЗОЛОТО</t>
  </si>
  <si>
    <t>030204*** Светильник REGIO CR осн ХРОМ</t>
  </si>
  <si>
    <t>030214*** Светильник REGIO MC осн ХРОМ</t>
  </si>
  <si>
    <t>030232*** Светильник REGIO осн ЗОЛОТО</t>
  </si>
  <si>
    <t>ТЕХНИЧЕСКИЙ СВЕТ (Распродажа)</t>
  </si>
  <si>
    <t>051174*** Светильник BALLO ХРОМ</t>
  </si>
  <si>
    <t>051177*** Светильник BALLO  ЧЕРНЫЙ ХРОМ</t>
  </si>
  <si>
    <t>213110*** Светильник PENTO 2X E27 max 15WX2=150W КРУГЛ БЕЛЫЙ upak=20</t>
  </si>
  <si>
    <t>213115*** Светильник PENTO 2XE27 max 15WХ2=150W КРУГЛ НИКЕЛЬ upak=20</t>
  </si>
  <si>
    <t>213120*** Светильник PENTO 2X E27 max 2X15W=150w КВАДР  БЕЛЫЙ upak=20</t>
  </si>
  <si>
    <t>213125*** Светильник PENTO 2X E27 max 2X15W=150w КВАДР НИКЕЛЬ upak=20</t>
  </si>
  <si>
    <t>213350/840</t>
  </si>
  <si>
    <t>213350/840*** Светильник PENTO 26WХ2 БЕЛЫЙ + ЭПРА+лампы</t>
  </si>
  <si>
    <t>213355/840</t>
  </si>
  <si>
    <t>213355/840*** Светильник PENTO 26WХ2 НИКЕЛЬ  + ЭПРА+лампы</t>
  </si>
  <si>
    <t>213630*** Светильник PENTO LED 9W 4200К</t>
  </si>
  <si>
    <t>213650*** Светильник PENTO LED 15W 4200К</t>
  </si>
  <si>
    <t>213700*** Светильник ZOCCO CYL LED A/SS  6W  БЕЛЫЙ/МАТОВЫЙ 4200K</t>
  </si>
  <si>
    <t>213720*** Светильник ZOCCO CYL LED 12W БЕЛЫЙ 4200K</t>
  </si>
  <si>
    <t>213740*** Светильник ZOCCO CYL LED A/SS 18W  БЕЛЫЙ/МАТОВЫЙ 4200K</t>
  </si>
  <si>
    <t>213800*** Светильник ZOCCO QUA LED-SQ A/SS  6W БЕЛЫЙ/МАТОВЫЙ 4200K</t>
  </si>
  <si>
    <t>213830*** Светильник ZOCCO QUA LED 15W БЕЛЫЙ 4200K</t>
  </si>
  <si>
    <t>213840*** Светильник ZOCCO QUA LED-SQ A/SS  18W БЕЛЫЙ/МАТОВЫЙ 4200K</t>
  </si>
  <si>
    <t>431023*** Светильник TL4064 36*0.06W SILVER 3000K</t>
  </si>
  <si>
    <t>431043*** Светильник TL4064 72*0.06W SILVER 3000K</t>
  </si>
  <si>
    <t>431103*** Светильник TL4049 4*2.5W SILVER 3000K</t>
  </si>
  <si>
    <t>432023*** Светильник TL4065-1 36*0.06W SILVER 3000K</t>
  </si>
  <si>
    <t>432043*** Светильник TL4065-1 72*0.06W SILVER 3000K</t>
  </si>
  <si>
    <t>1.99.1. РАСПРОДАЖА (ЛЮСТРЫ)</t>
  </si>
  <si>
    <t>705062KТ</t>
  </si>
  <si>
    <t>705062KТ*** (MD200003-6) Люстра подвесная RICCIO 6х40W E14 24K ТЕМНОЕ ЗОЛОТО</t>
  </si>
  <si>
    <t>705132КТ</t>
  </si>
  <si>
    <t>705132КТ*** (MX200008-10+3) Люстра  RICCIO 10х60W Е14+ 3х40W G9 ТЕМНОЕ ЗОЛОТО</t>
  </si>
  <si>
    <t>705182КТ*** (MX200008-12+6) Люстра  RICCIO 12х60W Е14+ 6х40W G9 ТЕМНОЕ ЗОЛОТО</t>
  </si>
  <si>
    <t>705612KТ</t>
  </si>
  <si>
    <t>705612KТ*** (MB200003-1)) Бра RICCIO 1х40W E14 24K ТЕМНОЕ ЗОЛОТО</t>
  </si>
  <si>
    <t>705632КТ*** (MB200008-3) Бра RICCIO 3х40W Е14 ТЕМНОЕ ЗОЛОТО</t>
  </si>
  <si>
    <t>707064*** (MD600001-6) Люстра подвесная PESANTE 6х60W E14  ХРОМ</t>
  </si>
  <si>
    <t>709912*** (MT100010-1) Настольная лампа NUVOLA 1х60W  ЗОЛОТО</t>
  </si>
  <si>
    <t>709914*** (MT100011-1) Настольная лампа NUVOLA 1х60W  ХРОМ</t>
  </si>
  <si>
    <t>716063*** (MD800007-6) Люстра SPUMO 6x60W E14 ПРОЗР/ШАМПАНЬ</t>
  </si>
  <si>
    <t>716083*** (MD800007-8) Люстра SPUMO 8x60W E14 ПРОЗР/ШАМПАНЬ</t>
  </si>
  <si>
    <t>716623*** (MB800007-2) Бра SPUMO 2x40W Е14 ПРОЗР/ШАМПАНЬ</t>
  </si>
  <si>
    <t>750673*** (MВ13003032-7А) Бра FAVO LED-35W Satin Gold</t>
  </si>
  <si>
    <t>750674*** (MВ13003032-7А) Бра FAVO LED-35W Silver</t>
  </si>
  <si>
    <t>765604-1</t>
  </si>
  <si>
    <t>765604-1*** (MВ1201802-1J) Бра LOFT 1х40W Е14 ХРОМ</t>
  </si>
  <si>
    <t>779042*** (MX800012-4) Люстра ANTICA  4х60W E14  Yellow/Gold</t>
  </si>
  <si>
    <t>779044*** (MX800013-4) Люстра ANTICA  4х60W E14  White/Silver</t>
  </si>
  <si>
    <t>801016*** (MD6818-1W) Подвес MERINGE 1х40W E27 ХРОМ/БЕЛЫЙ</t>
  </si>
  <si>
    <t>801040*** (MD680-3) 2КОР! Люстра MERINGE 3х40W Е27 ХРОМ/БЕЛЫЙ</t>
  </si>
  <si>
    <t>801087*** (MD2055-8BL) Люстра TESSUTO 10х40W E14 ХРОМ/ЧЕРНЫЙ ткань</t>
  </si>
  <si>
    <t>801130*** (MC1071V-3W) Люстра MERINGE 3х40W E27 ХРОМ/БЕЛЫЙ</t>
  </si>
  <si>
    <t>803620*** (MB325-2W) Светильник настенный DISSIMO 2х40W G9 ХРОМ/БЕЛЫЙ</t>
  </si>
  <si>
    <t>804032*** (MС2126-3R) Люстра  CATINELLA 3х40W E27 КРАСНЫЙ</t>
  </si>
  <si>
    <t>804038*** (MС2126-3BL) Люстра CATINELLA 3х40W E27 ЧЕРНЫЙ</t>
  </si>
  <si>
    <t>804160*** (MD2120B-6W+W) Подвес CONICITA 6х40W E14</t>
  </si>
  <si>
    <t>804167*** (MD2120B-6BL+W) Подвес CONICITA 6х40W E14</t>
  </si>
  <si>
    <t>804330*** (MD5001-3) Подвес PETALO 3х40W E14 ХРОМ/БЕЛЫЙ</t>
  </si>
  <si>
    <t>805010*** (MD2113-1W) Подвес VIRATA 1х40W E27 ХРОМ/БЕЛЫЙ</t>
  </si>
  <si>
    <t>805012*** (MD2113-1WOW) Подвес VIRATA 1х40W E27 ХРОМ/БЕЛЫЙ КРАСНЫЙ</t>
  </si>
  <si>
    <t>805013*** (MD2113-1WRW) Подвес VIRATA 1х40W E27 ХРОМ/БЕЛЫЙ ОРАНЖЕВЫЙ</t>
  </si>
  <si>
    <t>805017*** (MD2113-1WBLW) Подвес VIRATA 1х40W E27 ХРОМ/БЕЛЫЙ ЧЕРНЫЙ</t>
  </si>
  <si>
    <t>808632*** (MB322-1R) Светильник настенный MURO 1х150W R7s КРАСНЫЙ</t>
  </si>
  <si>
    <t>808633*** (MB322-1SO) Светильник настенный MURO 1х150W R7s ЯНТАРЬ</t>
  </si>
  <si>
    <t>808637***(MB322-1BL) Светильник настенный MURO 1х150W R7s ЧЕРНЫЙ</t>
  </si>
  <si>
    <t>882620*** (MB8113-2) Бра TURRI 2х60W E14 БЕЛЫЙ</t>
  </si>
  <si>
    <t>883120*** (MD8076-12) Люстра LAMILO 12х40W G9 БЕЛЫЙ</t>
  </si>
  <si>
    <t>883620*** (MD8076-2) Бра LAMILO 2х40W G9 БЕЛЫЙ</t>
  </si>
  <si>
    <t>891093*** (BS-Х6085) Люстра BARDANO  9х40W G9  TEA/ЯНТАРЬ</t>
  </si>
  <si>
    <t>891183*** (BS-D6085) Люстра подв. BARDANO  18х40W G9 TEA/ЯНТАРЬ</t>
  </si>
  <si>
    <t>891653*** (BS-B6085) Бра BARDANO  5х40W G9  TEA/ЯНТАРЬ</t>
  </si>
  <si>
    <t>Розн.</t>
  </si>
  <si>
    <t>Опт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</si>
</sst>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4" x14ac:knownFonts="1">
    <font>
      <sz val="8"/>
      <name val="Arial"/>
    </font>
    <font>
      <b/>
      <sz val="12"/>
      <name val="Arial"/>
    </font>
    <font>
      <sz val="10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8F2D8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 indent="2"/>
    </xf>
    <xf numFmtId="164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 indent="4"/>
    </xf>
    <xf numFmtId="0" fontId="0" fillId="0" borderId="2" xfId="0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 indent="4"/>
    </xf>
    <xf numFmtId="0" fontId="0" fillId="0" borderId="2" xfId="0" applyBorder="1" applyAlignment="1">
      <alignment horizontal="left" vertical="top" wrapText="1" indent="6"/>
    </xf>
    <xf numFmtId="0" fontId="0" fillId="0" borderId="2" xfId="0" applyBorder="1" applyAlignment="1">
      <alignment horizontal="left" vertical="top" wrapText="1" indent="8"/>
    </xf>
    <xf numFmtId="0" fontId="0" fillId="0" borderId="2" xfId="0" applyBorder="1" applyAlignment="1">
      <alignment horizontal="left" vertical="top" wrapText="1" indent="10"/>
    </xf>
    <xf numFmtId="0" fontId="2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 indent="2"/>
    </xf>
    <xf numFmtId="0" fontId="3" fillId="3" borderId="2" xfId="0" applyFont="1" applyFill="1" applyBorder="1" applyAlignment="1">
      <alignment horizontal="left" vertical="top" wrapText="1" indent="4"/>
    </xf>
    <xf numFmtId="0" fontId="3" fillId="3" borderId="2" xfId="0" applyFont="1" applyFill="1" applyBorder="1" applyAlignment="1">
      <alignment horizontal="left" vertical="top" wrapText="1" indent="6"/>
    </xf>
    <xf numFmtId="0" fontId="3" fillId="3" borderId="2" xfId="0" applyFont="1" applyFill="1" applyBorder="1" applyAlignment="1">
      <alignment horizontal="left" vertical="top" wrapText="1" indent="8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1808"/>
  <sheetViews>
    <sheetView tabSelected="1" topLeftCell="A967" workbookViewId="0">
      <selection activeCell="P988" sqref="P988"/>
    </sheetView>
  </sheetViews>
  <sheetFormatPr defaultColWidth="10.5" defaultRowHeight="11.45" customHeight="1" outlineLevelRow="5" x14ac:dyDescent="0.2"/>
  <cols>
    <col min="1" max="1" width="2.5" style="1" customWidth="1"/>
    <col min="2" max="2" width="2.6640625" style="1" customWidth="1"/>
    <col min="3" max="3" width="5.33203125" style="1" customWidth="1"/>
    <col min="4" max="4" width="4.6640625" style="1" customWidth="1"/>
    <col min="5" max="5" width="1.5" style="1" customWidth="1"/>
    <col min="6" max="6" width="9.5" style="1" customWidth="1"/>
    <col min="7" max="10" width="2.6640625" style="1" customWidth="1"/>
    <col min="11" max="11" width="2.5" style="1" customWidth="1"/>
    <col min="12" max="12" width="2.6640625" style="1" customWidth="1"/>
    <col min="13" max="13" width="53.6640625" style="1" customWidth="1"/>
    <col min="14" max="15" width="10.1640625" style="20" bestFit="1" customWidth="1"/>
    <col min="16" max="16" width="6.83203125" style="20" customWidth="1"/>
    <col min="17" max="17" width="8.5" style="20" customWidth="1"/>
    <col min="18" max="18" width="8.6640625" style="20" customWidth="1"/>
    <col min="19" max="20" width="7.83203125" style="20" customWidth="1"/>
  </cols>
  <sheetData>
    <row r="1" spans="1:20" ht="15.95" customHeight="1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0" s="1" customFormat="1" ht="9.9499999999999993" customHeight="1" x14ac:dyDescent="0.2">
      <c r="N2" s="20"/>
      <c r="O2" s="20"/>
      <c r="P2" s="20"/>
      <c r="Q2" s="20"/>
      <c r="R2" s="20"/>
      <c r="S2" s="20"/>
      <c r="T2" s="20"/>
    </row>
    <row r="3" spans="1:20" ht="12.95" customHeight="1" x14ac:dyDescent="0.2">
      <c r="A3" s="14" t="s">
        <v>1</v>
      </c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21" t="s">
        <v>1886</v>
      </c>
      <c r="O3" s="21" t="s">
        <v>1887</v>
      </c>
      <c r="P3" s="22">
        <v>-0.05</v>
      </c>
      <c r="Q3" s="22">
        <v>-0.1</v>
      </c>
      <c r="R3" s="22">
        <v>-0.12</v>
      </c>
      <c r="S3" s="22">
        <v>-0.15</v>
      </c>
      <c r="T3" s="22">
        <v>-0.2</v>
      </c>
    </row>
    <row r="4" spans="1:20" ht="11.1" customHeight="1" x14ac:dyDescent="0.2">
      <c r="A4" s="3"/>
      <c r="B4" s="3"/>
      <c r="C4" s="3"/>
      <c r="D4" s="3"/>
      <c r="E4" s="4" t="s">
        <v>3</v>
      </c>
      <c r="F4" s="4"/>
      <c r="G4" s="4"/>
      <c r="H4" s="4"/>
      <c r="I4" s="4"/>
      <c r="J4" s="4"/>
      <c r="K4" s="4"/>
      <c r="L4" s="4"/>
      <c r="M4" s="4"/>
      <c r="N4" s="23"/>
      <c r="O4" s="23"/>
      <c r="P4" s="24"/>
      <c r="Q4" s="24"/>
      <c r="R4" s="24"/>
      <c r="S4" s="24"/>
      <c r="T4" s="24"/>
    </row>
    <row r="5" spans="1:20" ht="11.1" customHeight="1" outlineLevel="1" x14ac:dyDescent="0.2">
      <c r="A5" s="3"/>
      <c r="B5" s="3"/>
      <c r="C5" s="3"/>
      <c r="D5" s="3"/>
      <c r="E5" s="5" t="s">
        <v>4</v>
      </c>
      <c r="F5" s="5"/>
      <c r="G5" s="5"/>
      <c r="H5" s="5"/>
      <c r="I5" s="5"/>
      <c r="J5" s="5"/>
      <c r="K5" s="5"/>
      <c r="L5" s="5"/>
      <c r="M5" s="5"/>
      <c r="N5" s="21" t="s">
        <v>1886</v>
      </c>
      <c r="O5" s="21" t="s">
        <v>1887</v>
      </c>
      <c r="P5" s="22">
        <v>-0.05</v>
      </c>
      <c r="Q5" s="22">
        <v>-0.1</v>
      </c>
      <c r="R5" s="22">
        <v>-0.12</v>
      </c>
      <c r="S5" s="22">
        <v>-0.15</v>
      </c>
      <c r="T5" s="22">
        <v>-0.2</v>
      </c>
    </row>
    <row r="6" spans="1:20" ht="11.1" customHeight="1" outlineLevel="2" x14ac:dyDescent="0.2">
      <c r="A6" s="6">
        <v>2040</v>
      </c>
      <c r="B6" s="6"/>
      <c r="C6" s="6"/>
      <c r="D6" s="6"/>
      <c r="E6" s="7" t="s">
        <v>5</v>
      </c>
      <c r="F6" s="7"/>
      <c r="G6" s="7"/>
      <c r="H6" s="7"/>
      <c r="I6" s="7"/>
      <c r="J6" s="7"/>
      <c r="K6" s="7"/>
      <c r="L6" s="7"/>
      <c r="M6" s="7"/>
      <c r="N6" s="25">
        <v>1392</v>
      </c>
      <c r="O6" s="26">
        <v>866</v>
      </c>
      <c r="P6" s="24">
        <f t="shared" ref="P6:P69" si="0">O6*0.95</f>
        <v>822.69999999999993</v>
      </c>
      <c r="Q6" s="24">
        <f t="shared" ref="Q6:Q69" si="1">O6*0.9</f>
        <v>779.4</v>
      </c>
      <c r="R6" s="24">
        <f t="shared" ref="R6:R69" si="2">O6*0.88</f>
        <v>762.08</v>
      </c>
      <c r="S6" s="24">
        <f t="shared" ref="S6:S69" si="3">O6*0.85</f>
        <v>736.1</v>
      </c>
      <c r="T6" s="24">
        <f t="shared" ref="T6:T69" si="4">O6*0.8</f>
        <v>692.80000000000007</v>
      </c>
    </row>
    <row r="7" spans="1:20" ht="11.1" customHeight="1" outlineLevel="2" x14ac:dyDescent="0.2">
      <c r="A7" s="6">
        <v>2041</v>
      </c>
      <c r="B7" s="6"/>
      <c r="C7" s="6"/>
      <c r="D7" s="6"/>
      <c r="E7" s="7" t="s">
        <v>6</v>
      </c>
      <c r="F7" s="7"/>
      <c r="G7" s="7"/>
      <c r="H7" s="7"/>
      <c r="I7" s="7"/>
      <c r="J7" s="7"/>
      <c r="K7" s="7"/>
      <c r="L7" s="7"/>
      <c r="M7" s="7"/>
      <c r="N7" s="25">
        <v>1645</v>
      </c>
      <c r="O7" s="26">
        <v>997</v>
      </c>
      <c r="P7" s="24">
        <f t="shared" si="0"/>
        <v>947.15</v>
      </c>
      <c r="Q7" s="24">
        <f t="shared" si="1"/>
        <v>897.30000000000007</v>
      </c>
      <c r="R7" s="24">
        <f t="shared" si="2"/>
        <v>877.36</v>
      </c>
      <c r="S7" s="24">
        <f t="shared" si="3"/>
        <v>847.44999999999993</v>
      </c>
      <c r="T7" s="24">
        <f t="shared" si="4"/>
        <v>797.6</v>
      </c>
    </row>
    <row r="8" spans="1:20" ht="11.1" customHeight="1" outlineLevel="2" x14ac:dyDescent="0.2">
      <c r="A8" s="6">
        <v>2050</v>
      </c>
      <c r="B8" s="6"/>
      <c r="C8" s="6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25">
        <v>1392</v>
      </c>
      <c r="O8" s="26">
        <v>866</v>
      </c>
      <c r="P8" s="24">
        <f t="shared" si="0"/>
        <v>822.69999999999993</v>
      </c>
      <c r="Q8" s="24">
        <f t="shared" si="1"/>
        <v>779.4</v>
      </c>
      <c r="R8" s="24">
        <f t="shared" si="2"/>
        <v>762.08</v>
      </c>
      <c r="S8" s="24">
        <f t="shared" si="3"/>
        <v>736.1</v>
      </c>
      <c r="T8" s="24">
        <f t="shared" si="4"/>
        <v>692.80000000000007</v>
      </c>
    </row>
    <row r="9" spans="1:20" ht="11.1" customHeight="1" outlineLevel="2" x14ac:dyDescent="0.2">
      <c r="A9" s="6">
        <v>2051</v>
      </c>
      <c r="B9" s="6"/>
      <c r="C9" s="6"/>
      <c r="D9" s="6"/>
      <c r="E9" s="7" t="s">
        <v>8</v>
      </c>
      <c r="F9" s="7"/>
      <c r="G9" s="7"/>
      <c r="H9" s="7"/>
      <c r="I9" s="7"/>
      <c r="J9" s="7"/>
      <c r="K9" s="7"/>
      <c r="L9" s="7"/>
      <c r="M9" s="7"/>
      <c r="N9" s="25">
        <v>1645</v>
      </c>
      <c r="O9" s="26">
        <v>997</v>
      </c>
      <c r="P9" s="24">
        <f t="shared" si="0"/>
        <v>947.15</v>
      </c>
      <c r="Q9" s="24">
        <f t="shared" si="1"/>
        <v>897.30000000000007</v>
      </c>
      <c r="R9" s="24">
        <f t="shared" si="2"/>
        <v>877.36</v>
      </c>
      <c r="S9" s="24">
        <f t="shared" si="3"/>
        <v>847.44999999999993</v>
      </c>
      <c r="T9" s="24">
        <f t="shared" si="4"/>
        <v>797.6</v>
      </c>
    </row>
    <row r="10" spans="1:20" ht="11.1" customHeight="1" outlineLevel="2" x14ac:dyDescent="0.2">
      <c r="A10" s="6">
        <v>2079</v>
      </c>
      <c r="B10" s="6"/>
      <c r="C10" s="6"/>
      <c r="D10" s="6"/>
      <c r="E10" s="7" t="s">
        <v>9</v>
      </c>
      <c r="F10" s="7"/>
      <c r="G10" s="7"/>
      <c r="H10" s="7"/>
      <c r="I10" s="7"/>
      <c r="J10" s="7"/>
      <c r="K10" s="7"/>
      <c r="L10" s="7"/>
      <c r="M10" s="7"/>
      <c r="N10" s="25">
        <v>1645</v>
      </c>
      <c r="O10" s="26">
        <v>997</v>
      </c>
      <c r="P10" s="24">
        <f t="shared" si="0"/>
        <v>947.15</v>
      </c>
      <c r="Q10" s="24">
        <f t="shared" si="1"/>
        <v>897.30000000000007</v>
      </c>
      <c r="R10" s="24">
        <f t="shared" si="2"/>
        <v>877.36</v>
      </c>
      <c r="S10" s="24">
        <f t="shared" si="3"/>
        <v>847.44999999999993</v>
      </c>
      <c r="T10" s="24">
        <f t="shared" si="4"/>
        <v>797.6</v>
      </c>
    </row>
    <row r="11" spans="1:20" ht="11.1" customHeight="1" outlineLevel="2" x14ac:dyDescent="0.2">
      <c r="A11" s="6">
        <v>2109</v>
      </c>
      <c r="B11" s="6"/>
      <c r="C11" s="6"/>
      <c r="D11" s="6"/>
      <c r="E11" s="7" t="s">
        <v>10</v>
      </c>
      <c r="F11" s="7"/>
      <c r="G11" s="7"/>
      <c r="H11" s="7"/>
      <c r="I11" s="7"/>
      <c r="J11" s="7"/>
      <c r="K11" s="7"/>
      <c r="L11" s="7"/>
      <c r="M11" s="7"/>
      <c r="N11" s="25">
        <v>1645</v>
      </c>
      <c r="O11" s="26">
        <v>997</v>
      </c>
      <c r="P11" s="24">
        <f t="shared" si="0"/>
        <v>947.15</v>
      </c>
      <c r="Q11" s="24">
        <f t="shared" si="1"/>
        <v>897.30000000000007</v>
      </c>
      <c r="R11" s="24">
        <f t="shared" si="2"/>
        <v>877.36</v>
      </c>
      <c r="S11" s="24">
        <f t="shared" si="3"/>
        <v>847.44999999999993</v>
      </c>
      <c r="T11" s="24">
        <f t="shared" si="4"/>
        <v>797.6</v>
      </c>
    </row>
    <row r="12" spans="1:20" ht="11.1" customHeight="1" outlineLevel="2" x14ac:dyDescent="0.2">
      <c r="A12" s="6">
        <v>2120</v>
      </c>
      <c r="B12" s="6"/>
      <c r="C12" s="6"/>
      <c r="D12" s="6"/>
      <c r="E12" s="7" t="s">
        <v>11</v>
      </c>
      <c r="F12" s="7"/>
      <c r="G12" s="7"/>
      <c r="H12" s="7"/>
      <c r="I12" s="7"/>
      <c r="J12" s="7"/>
      <c r="K12" s="7"/>
      <c r="L12" s="7"/>
      <c r="M12" s="7"/>
      <c r="N12" s="25">
        <v>1064</v>
      </c>
      <c r="O12" s="26">
        <v>683</v>
      </c>
      <c r="P12" s="24">
        <f t="shared" si="0"/>
        <v>648.85</v>
      </c>
      <c r="Q12" s="24">
        <f t="shared" si="1"/>
        <v>614.70000000000005</v>
      </c>
      <c r="R12" s="24">
        <f t="shared" si="2"/>
        <v>601.04</v>
      </c>
      <c r="S12" s="24">
        <f t="shared" si="3"/>
        <v>580.54999999999995</v>
      </c>
      <c r="T12" s="24">
        <f t="shared" si="4"/>
        <v>546.4</v>
      </c>
    </row>
    <row r="13" spans="1:20" ht="11.1" customHeight="1" outlineLevel="2" x14ac:dyDescent="0.2">
      <c r="A13" s="6">
        <v>2122</v>
      </c>
      <c r="B13" s="6"/>
      <c r="C13" s="6"/>
      <c r="D13" s="6"/>
      <c r="E13" s="7" t="s">
        <v>12</v>
      </c>
      <c r="F13" s="7"/>
      <c r="G13" s="7"/>
      <c r="H13" s="7"/>
      <c r="I13" s="7"/>
      <c r="J13" s="7"/>
      <c r="K13" s="7"/>
      <c r="L13" s="7"/>
      <c r="M13" s="7"/>
      <c r="N13" s="25">
        <v>1064</v>
      </c>
      <c r="O13" s="26">
        <v>683</v>
      </c>
      <c r="P13" s="24">
        <f t="shared" si="0"/>
        <v>648.85</v>
      </c>
      <c r="Q13" s="24">
        <f t="shared" si="1"/>
        <v>614.70000000000005</v>
      </c>
      <c r="R13" s="24">
        <f t="shared" si="2"/>
        <v>601.04</v>
      </c>
      <c r="S13" s="24">
        <f t="shared" si="3"/>
        <v>580.54999999999995</v>
      </c>
      <c r="T13" s="24">
        <f t="shared" si="4"/>
        <v>546.4</v>
      </c>
    </row>
    <row r="14" spans="1:20" ht="11.1" customHeight="1" outlineLevel="2" x14ac:dyDescent="0.2">
      <c r="A14" s="6">
        <v>2230</v>
      </c>
      <c r="B14" s="6"/>
      <c r="C14" s="6"/>
      <c r="D14" s="6"/>
      <c r="E14" s="7" t="s">
        <v>13</v>
      </c>
      <c r="F14" s="7"/>
      <c r="G14" s="7"/>
      <c r="H14" s="7"/>
      <c r="I14" s="7"/>
      <c r="J14" s="7"/>
      <c r="K14" s="7"/>
      <c r="L14" s="7"/>
      <c r="M14" s="7"/>
      <c r="N14" s="26">
        <v>637</v>
      </c>
      <c r="O14" s="26">
        <v>388</v>
      </c>
      <c r="P14" s="24">
        <f t="shared" si="0"/>
        <v>368.59999999999997</v>
      </c>
      <c r="Q14" s="24">
        <f t="shared" si="1"/>
        <v>349.2</v>
      </c>
      <c r="R14" s="24">
        <f t="shared" si="2"/>
        <v>341.44</v>
      </c>
      <c r="S14" s="24">
        <f t="shared" si="3"/>
        <v>329.8</v>
      </c>
      <c r="T14" s="24">
        <f t="shared" si="4"/>
        <v>310.40000000000003</v>
      </c>
    </row>
    <row r="15" spans="1:20" ht="11.1" customHeight="1" outlineLevel="2" x14ac:dyDescent="0.2">
      <c r="A15" s="6">
        <v>2240</v>
      </c>
      <c r="B15" s="6"/>
      <c r="C15" s="6"/>
      <c r="D15" s="6"/>
      <c r="E15" s="7" t="s">
        <v>14</v>
      </c>
      <c r="F15" s="7"/>
      <c r="G15" s="7"/>
      <c r="H15" s="7"/>
      <c r="I15" s="7"/>
      <c r="J15" s="7"/>
      <c r="K15" s="7"/>
      <c r="L15" s="7"/>
      <c r="M15" s="7"/>
      <c r="N15" s="26">
        <v>571</v>
      </c>
      <c r="O15" s="26">
        <v>346</v>
      </c>
      <c r="P15" s="24">
        <f t="shared" si="0"/>
        <v>328.7</v>
      </c>
      <c r="Q15" s="24">
        <f t="shared" si="1"/>
        <v>311.40000000000003</v>
      </c>
      <c r="R15" s="24">
        <f t="shared" si="2"/>
        <v>304.48</v>
      </c>
      <c r="S15" s="24">
        <f t="shared" si="3"/>
        <v>294.09999999999997</v>
      </c>
      <c r="T15" s="24">
        <f t="shared" si="4"/>
        <v>276.8</v>
      </c>
    </row>
    <row r="16" spans="1:20" ht="11.1" customHeight="1" outlineLevel="2" x14ac:dyDescent="0.2">
      <c r="A16" s="6">
        <v>2250</v>
      </c>
      <c r="B16" s="6"/>
      <c r="C16" s="6"/>
      <c r="D16" s="6"/>
      <c r="E16" s="7" t="s">
        <v>15</v>
      </c>
      <c r="F16" s="7"/>
      <c r="G16" s="7"/>
      <c r="H16" s="7"/>
      <c r="I16" s="7"/>
      <c r="J16" s="7"/>
      <c r="K16" s="7"/>
      <c r="L16" s="7"/>
      <c r="M16" s="7"/>
      <c r="N16" s="26">
        <v>660</v>
      </c>
      <c r="O16" s="26">
        <v>399</v>
      </c>
      <c r="P16" s="24">
        <f t="shared" si="0"/>
        <v>379.04999999999995</v>
      </c>
      <c r="Q16" s="24">
        <f t="shared" si="1"/>
        <v>359.1</v>
      </c>
      <c r="R16" s="24">
        <f t="shared" si="2"/>
        <v>351.12</v>
      </c>
      <c r="S16" s="24">
        <f t="shared" si="3"/>
        <v>339.15</v>
      </c>
      <c r="T16" s="24">
        <f t="shared" si="4"/>
        <v>319.20000000000005</v>
      </c>
    </row>
    <row r="17" spans="1:20" ht="11.1" customHeight="1" outlineLevel="2" x14ac:dyDescent="0.2">
      <c r="A17" s="6">
        <v>2414</v>
      </c>
      <c r="B17" s="6"/>
      <c r="C17" s="6"/>
      <c r="D17" s="6"/>
      <c r="E17" s="7" t="s">
        <v>16</v>
      </c>
      <c r="F17" s="7"/>
      <c r="G17" s="7"/>
      <c r="H17" s="7"/>
      <c r="I17" s="7"/>
      <c r="J17" s="7"/>
      <c r="K17" s="7"/>
      <c r="L17" s="7"/>
      <c r="M17" s="7"/>
      <c r="N17" s="25">
        <v>1438</v>
      </c>
      <c r="O17" s="26">
        <v>896</v>
      </c>
      <c r="P17" s="24">
        <f t="shared" si="0"/>
        <v>851.19999999999993</v>
      </c>
      <c r="Q17" s="24">
        <f t="shared" si="1"/>
        <v>806.4</v>
      </c>
      <c r="R17" s="24">
        <f t="shared" si="2"/>
        <v>788.48</v>
      </c>
      <c r="S17" s="24">
        <f t="shared" si="3"/>
        <v>761.6</v>
      </c>
      <c r="T17" s="24">
        <f t="shared" si="4"/>
        <v>716.80000000000007</v>
      </c>
    </row>
    <row r="18" spans="1:20" ht="11.1" customHeight="1" outlineLevel="2" x14ac:dyDescent="0.2">
      <c r="A18" s="6">
        <v>2424</v>
      </c>
      <c r="B18" s="6"/>
      <c r="C18" s="6"/>
      <c r="D18" s="6"/>
      <c r="E18" s="7" t="s">
        <v>17</v>
      </c>
      <c r="F18" s="7"/>
      <c r="G18" s="7"/>
      <c r="H18" s="7"/>
      <c r="I18" s="7"/>
      <c r="J18" s="7"/>
      <c r="K18" s="7"/>
      <c r="L18" s="7"/>
      <c r="M18" s="7"/>
      <c r="N18" s="25">
        <v>1438</v>
      </c>
      <c r="O18" s="26">
        <v>896</v>
      </c>
      <c r="P18" s="24">
        <f t="shared" si="0"/>
        <v>851.19999999999993</v>
      </c>
      <c r="Q18" s="24">
        <f t="shared" si="1"/>
        <v>806.4</v>
      </c>
      <c r="R18" s="24">
        <f t="shared" si="2"/>
        <v>788.48</v>
      </c>
      <c r="S18" s="24">
        <f t="shared" si="3"/>
        <v>761.6</v>
      </c>
      <c r="T18" s="24">
        <f t="shared" si="4"/>
        <v>716.80000000000007</v>
      </c>
    </row>
    <row r="19" spans="1:20" ht="11.1" customHeight="1" outlineLevel="2" x14ac:dyDescent="0.2">
      <c r="A19" s="6">
        <v>2514</v>
      </c>
      <c r="B19" s="6"/>
      <c r="C19" s="6"/>
      <c r="D19" s="6"/>
      <c r="E19" s="7" t="s">
        <v>18</v>
      </c>
      <c r="F19" s="7"/>
      <c r="G19" s="7"/>
      <c r="H19" s="7"/>
      <c r="I19" s="7"/>
      <c r="J19" s="7"/>
      <c r="K19" s="7"/>
      <c r="L19" s="7"/>
      <c r="M19" s="7"/>
      <c r="N19" s="26">
        <v>848</v>
      </c>
      <c r="O19" s="26">
        <v>524</v>
      </c>
      <c r="P19" s="24">
        <f t="shared" si="0"/>
        <v>497.79999999999995</v>
      </c>
      <c r="Q19" s="24">
        <f t="shared" si="1"/>
        <v>471.6</v>
      </c>
      <c r="R19" s="24">
        <f t="shared" si="2"/>
        <v>461.12</v>
      </c>
      <c r="S19" s="24">
        <f t="shared" si="3"/>
        <v>445.4</v>
      </c>
      <c r="T19" s="24">
        <f t="shared" si="4"/>
        <v>419.20000000000005</v>
      </c>
    </row>
    <row r="20" spans="1:20" ht="11.1" customHeight="1" outlineLevel="2" x14ac:dyDescent="0.2">
      <c r="A20" s="6">
        <v>2524</v>
      </c>
      <c r="B20" s="6"/>
      <c r="C20" s="6"/>
      <c r="D20" s="6"/>
      <c r="E20" s="7" t="s">
        <v>19</v>
      </c>
      <c r="F20" s="7"/>
      <c r="G20" s="7"/>
      <c r="H20" s="7"/>
      <c r="I20" s="7"/>
      <c r="J20" s="7"/>
      <c r="K20" s="7"/>
      <c r="L20" s="7"/>
      <c r="M20" s="7"/>
      <c r="N20" s="26">
        <v>848</v>
      </c>
      <c r="O20" s="26">
        <v>524</v>
      </c>
      <c r="P20" s="24">
        <f t="shared" si="0"/>
        <v>497.79999999999995</v>
      </c>
      <c r="Q20" s="24">
        <f t="shared" si="1"/>
        <v>471.6</v>
      </c>
      <c r="R20" s="24">
        <f t="shared" si="2"/>
        <v>461.12</v>
      </c>
      <c r="S20" s="24">
        <f t="shared" si="3"/>
        <v>445.4</v>
      </c>
      <c r="T20" s="24">
        <f t="shared" si="4"/>
        <v>419.20000000000005</v>
      </c>
    </row>
    <row r="21" spans="1:20" ht="11.1" customHeight="1" outlineLevel="2" x14ac:dyDescent="0.2">
      <c r="A21" s="6">
        <v>2534</v>
      </c>
      <c r="B21" s="6"/>
      <c r="C21" s="6"/>
      <c r="D21" s="6"/>
      <c r="E21" s="7" t="s">
        <v>20</v>
      </c>
      <c r="F21" s="7"/>
      <c r="G21" s="7"/>
      <c r="H21" s="7"/>
      <c r="I21" s="7"/>
      <c r="J21" s="7"/>
      <c r="K21" s="7"/>
      <c r="L21" s="7"/>
      <c r="M21" s="7"/>
      <c r="N21" s="26">
        <v>996</v>
      </c>
      <c r="O21" s="26">
        <v>623</v>
      </c>
      <c r="P21" s="24">
        <f t="shared" si="0"/>
        <v>591.85</v>
      </c>
      <c r="Q21" s="24">
        <f t="shared" si="1"/>
        <v>560.70000000000005</v>
      </c>
      <c r="R21" s="24">
        <f t="shared" si="2"/>
        <v>548.24</v>
      </c>
      <c r="S21" s="24">
        <f t="shared" si="3"/>
        <v>529.54999999999995</v>
      </c>
      <c r="T21" s="24">
        <f t="shared" si="4"/>
        <v>498.40000000000003</v>
      </c>
    </row>
    <row r="22" spans="1:20" ht="11.1" customHeight="1" outlineLevel="2" x14ac:dyDescent="0.2">
      <c r="A22" s="6">
        <v>2544</v>
      </c>
      <c r="B22" s="6"/>
      <c r="C22" s="6"/>
      <c r="D22" s="6"/>
      <c r="E22" s="7" t="s">
        <v>21</v>
      </c>
      <c r="F22" s="7"/>
      <c r="G22" s="7"/>
      <c r="H22" s="7"/>
      <c r="I22" s="7"/>
      <c r="J22" s="7"/>
      <c r="K22" s="7"/>
      <c r="L22" s="7"/>
      <c r="M22" s="7"/>
      <c r="N22" s="25">
        <v>1576</v>
      </c>
      <c r="O22" s="26">
        <v>958</v>
      </c>
      <c r="P22" s="24">
        <f t="shared" si="0"/>
        <v>910.09999999999991</v>
      </c>
      <c r="Q22" s="24">
        <f t="shared" si="1"/>
        <v>862.2</v>
      </c>
      <c r="R22" s="24">
        <f t="shared" si="2"/>
        <v>843.04</v>
      </c>
      <c r="S22" s="24">
        <f t="shared" si="3"/>
        <v>814.3</v>
      </c>
      <c r="T22" s="24">
        <f t="shared" si="4"/>
        <v>766.40000000000009</v>
      </c>
    </row>
    <row r="23" spans="1:20" ht="11.1" customHeight="1" outlineLevel="2" x14ac:dyDescent="0.2">
      <c r="A23" s="6">
        <v>2554</v>
      </c>
      <c r="B23" s="6"/>
      <c r="C23" s="6"/>
      <c r="D23" s="6"/>
      <c r="E23" s="7" t="s">
        <v>22</v>
      </c>
      <c r="F23" s="7"/>
      <c r="G23" s="7"/>
      <c r="H23" s="7"/>
      <c r="I23" s="7"/>
      <c r="J23" s="7"/>
      <c r="K23" s="7"/>
      <c r="L23" s="7"/>
      <c r="M23" s="7"/>
      <c r="N23" s="26">
        <v>996</v>
      </c>
      <c r="O23" s="26">
        <v>623</v>
      </c>
      <c r="P23" s="24">
        <f t="shared" si="0"/>
        <v>591.85</v>
      </c>
      <c r="Q23" s="24">
        <f t="shared" si="1"/>
        <v>560.70000000000005</v>
      </c>
      <c r="R23" s="24">
        <f t="shared" si="2"/>
        <v>548.24</v>
      </c>
      <c r="S23" s="24">
        <f t="shared" si="3"/>
        <v>529.54999999999995</v>
      </c>
      <c r="T23" s="24">
        <f t="shared" si="4"/>
        <v>498.40000000000003</v>
      </c>
    </row>
    <row r="24" spans="1:20" ht="11.1" customHeight="1" outlineLevel="2" x14ac:dyDescent="0.2">
      <c r="A24" s="6">
        <v>2611</v>
      </c>
      <c r="B24" s="6"/>
      <c r="C24" s="6"/>
      <c r="D24" s="6"/>
      <c r="E24" s="7" t="s">
        <v>23</v>
      </c>
      <c r="F24" s="7"/>
      <c r="G24" s="7"/>
      <c r="H24" s="7"/>
      <c r="I24" s="7"/>
      <c r="J24" s="7"/>
      <c r="K24" s="7"/>
      <c r="L24" s="7"/>
      <c r="M24" s="7"/>
      <c r="N24" s="26">
        <v>648</v>
      </c>
      <c r="O24" s="26">
        <v>396</v>
      </c>
      <c r="P24" s="24">
        <f t="shared" si="0"/>
        <v>376.2</v>
      </c>
      <c r="Q24" s="24">
        <f t="shared" si="1"/>
        <v>356.40000000000003</v>
      </c>
      <c r="R24" s="24">
        <f t="shared" si="2"/>
        <v>348.48</v>
      </c>
      <c r="S24" s="24">
        <f t="shared" si="3"/>
        <v>336.59999999999997</v>
      </c>
      <c r="T24" s="24">
        <f t="shared" si="4"/>
        <v>316.8</v>
      </c>
    </row>
    <row r="25" spans="1:20" ht="11.1" customHeight="1" outlineLevel="2" x14ac:dyDescent="0.2">
      <c r="A25" s="6">
        <v>2612</v>
      </c>
      <c r="B25" s="6"/>
      <c r="C25" s="6"/>
      <c r="D25" s="6"/>
      <c r="E25" s="7" t="s">
        <v>24</v>
      </c>
      <c r="F25" s="7"/>
      <c r="G25" s="7"/>
      <c r="H25" s="7"/>
      <c r="I25" s="7"/>
      <c r="J25" s="7"/>
      <c r="K25" s="7"/>
      <c r="L25" s="7"/>
      <c r="M25" s="7"/>
      <c r="N25" s="26">
        <v>648</v>
      </c>
      <c r="O25" s="26">
        <v>396</v>
      </c>
      <c r="P25" s="24">
        <f t="shared" si="0"/>
        <v>376.2</v>
      </c>
      <c r="Q25" s="24">
        <f t="shared" si="1"/>
        <v>356.40000000000003</v>
      </c>
      <c r="R25" s="24">
        <f t="shared" si="2"/>
        <v>348.48</v>
      </c>
      <c r="S25" s="24">
        <f t="shared" si="3"/>
        <v>336.59999999999997</v>
      </c>
      <c r="T25" s="24">
        <f t="shared" si="4"/>
        <v>316.8</v>
      </c>
    </row>
    <row r="26" spans="1:20" ht="11.1" customHeight="1" outlineLevel="2" x14ac:dyDescent="0.2">
      <c r="A26" s="6">
        <v>2614</v>
      </c>
      <c r="B26" s="6"/>
      <c r="C26" s="6"/>
      <c r="D26" s="6"/>
      <c r="E26" s="7" t="s">
        <v>25</v>
      </c>
      <c r="F26" s="7"/>
      <c r="G26" s="7"/>
      <c r="H26" s="7"/>
      <c r="I26" s="7"/>
      <c r="J26" s="7"/>
      <c r="K26" s="7"/>
      <c r="L26" s="7"/>
      <c r="M26" s="7"/>
      <c r="N26" s="26">
        <v>648</v>
      </c>
      <c r="O26" s="26">
        <v>396</v>
      </c>
      <c r="P26" s="24">
        <f t="shared" si="0"/>
        <v>376.2</v>
      </c>
      <c r="Q26" s="24">
        <f t="shared" si="1"/>
        <v>356.40000000000003</v>
      </c>
      <c r="R26" s="24">
        <f t="shared" si="2"/>
        <v>348.48</v>
      </c>
      <c r="S26" s="24">
        <f t="shared" si="3"/>
        <v>336.59999999999997</v>
      </c>
      <c r="T26" s="24">
        <f t="shared" si="4"/>
        <v>316.8</v>
      </c>
    </row>
    <row r="27" spans="1:20" ht="11.1" customHeight="1" outlineLevel="2" x14ac:dyDescent="0.2">
      <c r="A27" s="6">
        <v>2621</v>
      </c>
      <c r="B27" s="6"/>
      <c r="C27" s="6"/>
      <c r="D27" s="6"/>
      <c r="E27" s="7" t="s">
        <v>26</v>
      </c>
      <c r="F27" s="7"/>
      <c r="G27" s="7"/>
      <c r="H27" s="7"/>
      <c r="I27" s="7"/>
      <c r="J27" s="7"/>
      <c r="K27" s="7"/>
      <c r="L27" s="7"/>
      <c r="M27" s="7"/>
      <c r="N27" s="26">
        <v>648</v>
      </c>
      <c r="O27" s="26">
        <v>396</v>
      </c>
      <c r="P27" s="24">
        <f t="shared" si="0"/>
        <v>376.2</v>
      </c>
      <c r="Q27" s="24">
        <f t="shared" si="1"/>
        <v>356.40000000000003</v>
      </c>
      <c r="R27" s="24">
        <f t="shared" si="2"/>
        <v>348.48</v>
      </c>
      <c r="S27" s="24">
        <f t="shared" si="3"/>
        <v>336.59999999999997</v>
      </c>
      <c r="T27" s="24">
        <f t="shared" si="4"/>
        <v>316.8</v>
      </c>
    </row>
    <row r="28" spans="1:20" ht="11.1" customHeight="1" outlineLevel="2" x14ac:dyDescent="0.2">
      <c r="A28" s="6">
        <v>2622</v>
      </c>
      <c r="B28" s="6"/>
      <c r="C28" s="6"/>
      <c r="D28" s="6"/>
      <c r="E28" s="7" t="s">
        <v>27</v>
      </c>
      <c r="F28" s="7"/>
      <c r="G28" s="7"/>
      <c r="H28" s="7"/>
      <c r="I28" s="7"/>
      <c r="J28" s="7"/>
      <c r="K28" s="7"/>
      <c r="L28" s="7"/>
      <c r="M28" s="7"/>
      <c r="N28" s="26">
        <v>648</v>
      </c>
      <c r="O28" s="26">
        <v>396</v>
      </c>
      <c r="P28" s="24">
        <f t="shared" si="0"/>
        <v>376.2</v>
      </c>
      <c r="Q28" s="24">
        <f t="shared" si="1"/>
        <v>356.40000000000003</v>
      </c>
      <c r="R28" s="24">
        <f t="shared" si="2"/>
        <v>348.48</v>
      </c>
      <c r="S28" s="24">
        <f t="shared" si="3"/>
        <v>336.59999999999997</v>
      </c>
      <c r="T28" s="24">
        <f t="shared" si="4"/>
        <v>316.8</v>
      </c>
    </row>
    <row r="29" spans="1:20" ht="11.1" customHeight="1" outlineLevel="2" x14ac:dyDescent="0.2">
      <c r="A29" s="6">
        <v>2631</v>
      </c>
      <c r="B29" s="6"/>
      <c r="C29" s="6"/>
      <c r="D29" s="6"/>
      <c r="E29" s="7" t="s">
        <v>28</v>
      </c>
      <c r="F29" s="7"/>
      <c r="G29" s="7"/>
      <c r="H29" s="7"/>
      <c r="I29" s="7"/>
      <c r="J29" s="7"/>
      <c r="K29" s="7"/>
      <c r="L29" s="7"/>
      <c r="M29" s="7"/>
      <c r="N29" s="26">
        <v>648</v>
      </c>
      <c r="O29" s="26">
        <v>396</v>
      </c>
      <c r="P29" s="24">
        <f t="shared" si="0"/>
        <v>376.2</v>
      </c>
      <c r="Q29" s="24">
        <f t="shared" si="1"/>
        <v>356.40000000000003</v>
      </c>
      <c r="R29" s="24">
        <f t="shared" si="2"/>
        <v>348.48</v>
      </c>
      <c r="S29" s="24">
        <f t="shared" si="3"/>
        <v>336.59999999999997</v>
      </c>
      <c r="T29" s="24">
        <f t="shared" si="4"/>
        <v>316.8</v>
      </c>
    </row>
    <row r="30" spans="1:20" ht="11.1" customHeight="1" outlineLevel="2" x14ac:dyDescent="0.2">
      <c r="A30" s="6">
        <v>2641</v>
      </c>
      <c r="B30" s="6"/>
      <c r="C30" s="6"/>
      <c r="D30" s="6"/>
      <c r="E30" s="7" t="s">
        <v>29</v>
      </c>
      <c r="F30" s="7"/>
      <c r="G30" s="7"/>
      <c r="H30" s="7"/>
      <c r="I30" s="7"/>
      <c r="J30" s="7"/>
      <c r="K30" s="7"/>
      <c r="L30" s="7"/>
      <c r="M30" s="7"/>
      <c r="N30" s="26">
        <v>648</v>
      </c>
      <c r="O30" s="26">
        <v>396</v>
      </c>
      <c r="P30" s="24">
        <f t="shared" si="0"/>
        <v>376.2</v>
      </c>
      <c r="Q30" s="24">
        <f t="shared" si="1"/>
        <v>356.40000000000003</v>
      </c>
      <c r="R30" s="24">
        <f t="shared" si="2"/>
        <v>348.48</v>
      </c>
      <c r="S30" s="24">
        <f t="shared" si="3"/>
        <v>336.59999999999997</v>
      </c>
      <c r="T30" s="24">
        <f t="shared" si="4"/>
        <v>316.8</v>
      </c>
    </row>
    <row r="31" spans="1:20" ht="11.1" customHeight="1" outlineLevel="2" x14ac:dyDescent="0.2">
      <c r="A31" s="6">
        <v>2700</v>
      </c>
      <c r="B31" s="6"/>
      <c r="C31" s="6"/>
      <c r="D31" s="6"/>
      <c r="E31" s="7" t="s">
        <v>30</v>
      </c>
      <c r="F31" s="7"/>
      <c r="G31" s="7"/>
      <c r="H31" s="7"/>
      <c r="I31" s="7"/>
      <c r="J31" s="7"/>
      <c r="K31" s="7"/>
      <c r="L31" s="7"/>
      <c r="M31" s="7"/>
      <c r="N31" s="26">
        <v>896</v>
      </c>
      <c r="O31" s="26">
        <v>558</v>
      </c>
      <c r="P31" s="24">
        <f t="shared" si="0"/>
        <v>530.1</v>
      </c>
      <c r="Q31" s="24">
        <f t="shared" si="1"/>
        <v>502.2</v>
      </c>
      <c r="R31" s="24">
        <f t="shared" si="2"/>
        <v>491.04</v>
      </c>
      <c r="S31" s="24">
        <f t="shared" si="3"/>
        <v>474.3</v>
      </c>
      <c r="T31" s="24">
        <f t="shared" si="4"/>
        <v>446.40000000000003</v>
      </c>
    </row>
    <row r="32" spans="1:20" ht="11.1" customHeight="1" outlineLevel="2" x14ac:dyDescent="0.2">
      <c r="A32" s="6">
        <v>2706</v>
      </c>
      <c r="B32" s="6"/>
      <c r="C32" s="6"/>
      <c r="D32" s="6"/>
      <c r="E32" s="7" t="s">
        <v>31</v>
      </c>
      <c r="F32" s="7"/>
      <c r="G32" s="7"/>
      <c r="H32" s="7"/>
      <c r="I32" s="7"/>
      <c r="J32" s="7"/>
      <c r="K32" s="7"/>
      <c r="L32" s="7"/>
      <c r="M32" s="7"/>
      <c r="N32" s="25">
        <v>1599</v>
      </c>
      <c r="O32" s="26">
        <v>996</v>
      </c>
      <c r="P32" s="24">
        <f t="shared" si="0"/>
        <v>946.19999999999993</v>
      </c>
      <c r="Q32" s="24">
        <f t="shared" si="1"/>
        <v>896.4</v>
      </c>
      <c r="R32" s="24">
        <f t="shared" si="2"/>
        <v>876.48</v>
      </c>
      <c r="S32" s="24">
        <f t="shared" si="3"/>
        <v>846.6</v>
      </c>
      <c r="T32" s="24">
        <f t="shared" si="4"/>
        <v>796.80000000000007</v>
      </c>
    </row>
    <row r="33" spans="1:20" ht="11.1" customHeight="1" outlineLevel="2" x14ac:dyDescent="0.2">
      <c r="A33" s="6">
        <v>2731</v>
      </c>
      <c r="B33" s="6"/>
      <c r="C33" s="6"/>
      <c r="D33" s="6"/>
      <c r="E33" s="7" t="s">
        <v>32</v>
      </c>
      <c r="F33" s="7"/>
      <c r="G33" s="7"/>
      <c r="H33" s="7"/>
      <c r="I33" s="7"/>
      <c r="J33" s="7"/>
      <c r="K33" s="7"/>
      <c r="L33" s="7"/>
      <c r="M33" s="7"/>
      <c r="N33" s="26">
        <v>648</v>
      </c>
      <c r="O33" s="26">
        <v>396</v>
      </c>
      <c r="P33" s="24">
        <f t="shared" si="0"/>
        <v>376.2</v>
      </c>
      <c r="Q33" s="24">
        <f t="shared" si="1"/>
        <v>356.40000000000003</v>
      </c>
      <c r="R33" s="24">
        <f t="shared" si="2"/>
        <v>348.48</v>
      </c>
      <c r="S33" s="24">
        <f t="shared" si="3"/>
        <v>336.59999999999997</v>
      </c>
      <c r="T33" s="24">
        <f t="shared" si="4"/>
        <v>316.8</v>
      </c>
    </row>
    <row r="34" spans="1:20" ht="11.1" customHeight="1" outlineLevel="2" x14ac:dyDescent="0.2">
      <c r="A34" s="6">
        <v>2733</v>
      </c>
      <c r="B34" s="6"/>
      <c r="C34" s="6"/>
      <c r="D34" s="6"/>
      <c r="E34" s="7" t="s">
        <v>33</v>
      </c>
      <c r="F34" s="7"/>
      <c r="G34" s="7"/>
      <c r="H34" s="7"/>
      <c r="I34" s="7"/>
      <c r="J34" s="7"/>
      <c r="K34" s="7"/>
      <c r="L34" s="7"/>
      <c r="M34" s="7"/>
      <c r="N34" s="26">
        <v>648</v>
      </c>
      <c r="O34" s="26">
        <v>396</v>
      </c>
      <c r="P34" s="24">
        <f t="shared" si="0"/>
        <v>376.2</v>
      </c>
      <c r="Q34" s="24">
        <f t="shared" si="1"/>
        <v>356.40000000000003</v>
      </c>
      <c r="R34" s="24">
        <f t="shared" si="2"/>
        <v>348.48</v>
      </c>
      <c r="S34" s="24">
        <f t="shared" si="3"/>
        <v>336.59999999999997</v>
      </c>
      <c r="T34" s="24">
        <f t="shared" si="4"/>
        <v>316.8</v>
      </c>
    </row>
    <row r="35" spans="1:20" ht="11.1" customHeight="1" outlineLevel="2" x14ac:dyDescent="0.2">
      <c r="A35" s="6">
        <v>2740</v>
      </c>
      <c r="B35" s="6"/>
      <c r="C35" s="6"/>
      <c r="D35" s="6"/>
      <c r="E35" s="7" t="s">
        <v>34</v>
      </c>
      <c r="F35" s="7"/>
      <c r="G35" s="7"/>
      <c r="H35" s="7"/>
      <c r="I35" s="7"/>
      <c r="J35" s="7"/>
      <c r="K35" s="7"/>
      <c r="L35" s="7"/>
      <c r="M35" s="7"/>
      <c r="N35" s="25">
        <v>1296</v>
      </c>
      <c r="O35" s="26">
        <v>799</v>
      </c>
      <c r="P35" s="24">
        <f t="shared" si="0"/>
        <v>759.05</v>
      </c>
      <c r="Q35" s="24">
        <f t="shared" si="1"/>
        <v>719.1</v>
      </c>
      <c r="R35" s="24">
        <f t="shared" si="2"/>
        <v>703.12</v>
      </c>
      <c r="S35" s="24">
        <f t="shared" si="3"/>
        <v>679.15</v>
      </c>
      <c r="T35" s="24">
        <f t="shared" si="4"/>
        <v>639.20000000000005</v>
      </c>
    </row>
    <row r="36" spans="1:20" ht="11.1" customHeight="1" outlineLevel="2" x14ac:dyDescent="0.2">
      <c r="A36" s="6">
        <v>2747</v>
      </c>
      <c r="B36" s="6"/>
      <c r="C36" s="6"/>
      <c r="D36" s="6"/>
      <c r="E36" s="7" t="s">
        <v>35</v>
      </c>
      <c r="F36" s="7"/>
      <c r="G36" s="7"/>
      <c r="H36" s="7"/>
      <c r="I36" s="7"/>
      <c r="J36" s="7"/>
      <c r="K36" s="7"/>
      <c r="L36" s="7"/>
      <c r="M36" s="7"/>
      <c r="N36" s="25">
        <v>1296</v>
      </c>
      <c r="O36" s="26">
        <v>799</v>
      </c>
      <c r="P36" s="24">
        <f t="shared" si="0"/>
        <v>759.05</v>
      </c>
      <c r="Q36" s="24">
        <f t="shared" si="1"/>
        <v>719.1</v>
      </c>
      <c r="R36" s="24">
        <f t="shared" si="2"/>
        <v>703.12</v>
      </c>
      <c r="S36" s="24">
        <f t="shared" si="3"/>
        <v>679.15</v>
      </c>
      <c r="T36" s="24">
        <f t="shared" si="4"/>
        <v>639.20000000000005</v>
      </c>
    </row>
    <row r="37" spans="1:20" ht="11.1" customHeight="1" outlineLevel="2" x14ac:dyDescent="0.2">
      <c r="A37" s="6">
        <v>2748</v>
      </c>
      <c r="B37" s="6"/>
      <c r="C37" s="6"/>
      <c r="D37" s="6"/>
      <c r="E37" s="7" t="s">
        <v>36</v>
      </c>
      <c r="F37" s="7"/>
      <c r="G37" s="7"/>
      <c r="H37" s="7"/>
      <c r="I37" s="7"/>
      <c r="J37" s="7"/>
      <c r="K37" s="7"/>
      <c r="L37" s="7"/>
      <c r="M37" s="7"/>
      <c r="N37" s="25">
        <v>1296</v>
      </c>
      <c r="O37" s="26">
        <v>799</v>
      </c>
      <c r="P37" s="24">
        <f t="shared" si="0"/>
        <v>759.05</v>
      </c>
      <c r="Q37" s="24">
        <f t="shared" si="1"/>
        <v>719.1</v>
      </c>
      <c r="R37" s="24">
        <f t="shared" si="2"/>
        <v>703.12</v>
      </c>
      <c r="S37" s="24">
        <f t="shared" si="3"/>
        <v>679.15</v>
      </c>
      <c r="T37" s="24">
        <f t="shared" si="4"/>
        <v>639.20000000000005</v>
      </c>
    </row>
    <row r="38" spans="1:20" ht="11.1" customHeight="1" outlineLevel="2" x14ac:dyDescent="0.2">
      <c r="A38" s="6">
        <v>2751</v>
      </c>
      <c r="B38" s="6"/>
      <c r="C38" s="6"/>
      <c r="D38" s="6"/>
      <c r="E38" s="7" t="s">
        <v>37</v>
      </c>
      <c r="F38" s="7"/>
      <c r="G38" s="7"/>
      <c r="H38" s="7"/>
      <c r="I38" s="7"/>
      <c r="J38" s="7"/>
      <c r="K38" s="7"/>
      <c r="L38" s="7"/>
      <c r="M38" s="7"/>
      <c r="N38" s="25">
        <v>1296</v>
      </c>
      <c r="O38" s="26">
        <v>799</v>
      </c>
      <c r="P38" s="24">
        <f t="shared" si="0"/>
        <v>759.05</v>
      </c>
      <c r="Q38" s="24">
        <f t="shared" si="1"/>
        <v>719.1</v>
      </c>
      <c r="R38" s="24">
        <f t="shared" si="2"/>
        <v>703.12</v>
      </c>
      <c r="S38" s="24">
        <f t="shared" si="3"/>
        <v>679.15</v>
      </c>
      <c r="T38" s="24">
        <f t="shared" si="4"/>
        <v>639.20000000000005</v>
      </c>
    </row>
    <row r="39" spans="1:20" ht="11.1" customHeight="1" outlineLevel="2" x14ac:dyDescent="0.2">
      <c r="A39" s="6">
        <v>2752</v>
      </c>
      <c r="B39" s="6"/>
      <c r="C39" s="6"/>
      <c r="D39" s="6"/>
      <c r="E39" s="7" t="s">
        <v>38</v>
      </c>
      <c r="F39" s="7"/>
      <c r="G39" s="7"/>
      <c r="H39" s="7"/>
      <c r="I39" s="7"/>
      <c r="J39" s="7"/>
      <c r="K39" s="7"/>
      <c r="L39" s="7"/>
      <c r="M39" s="7"/>
      <c r="N39" s="25">
        <v>1296</v>
      </c>
      <c r="O39" s="26">
        <v>799</v>
      </c>
      <c r="P39" s="24">
        <f t="shared" si="0"/>
        <v>759.05</v>
      </c>
      <c r="Q39" s="24">
        <f t="shared" si="1"/>
        <v>719.1</v>
      </c>
      <c r="R39" s="24">
        <f t="shared" si="2"/>
        <v>703.12</v>
      </c>
      <c r="S39" s="24">
        <f t="shared" si="3"/>
        <v>679.15</v>
      </c>
      <c r="T39" s="24">
        <f t="shared" si="4"/>
        <v>639.20000000000005</v>
      </c>
    </row>
    <row r="40" spans="1:20" ht="11.1" customHeight="1" outlineLevel="2" x14ac:dyDescent="0.2">
      <c r="A40" s="6">
        <v>2754</v>
      </c>
      <c r="B40" s="6"/>
      <c r="C40" s="6"/>
      <c r="D40" s="6"/>
      <c r="E40" s="7" t="s">
        <v>39</v>
      </c>
      <c r="F40" s="7"/>
      <c r="G40" s="7"/>
      <c r="H40" s="7"/>
      <c r="I40" s="7"/>
      <c r="J40" s="7"/>
      <c r="K40" s="7"/>
      <c r="L40" s="7"/>
      <c r="M40" s="7"/>
      <c r="N40" s="25">
        <v>1296</v>
      </c>
      <c r="O40" s="26">
        <v>799</v>
      </c>
      <c r="P40" s="24">
        <f t="shared" si="0"/>
        <v>759.05</v>
      </c>
      <c r="Q40" s="24">
        <f t="shared" si="1"/>
        <v>719.1</v>
      </c>
      <c r="R40" s="24">
        <f t="shared" si="2"/>
        <v>703.12</v>
      </c>
      <c r="S40" s="24">
        <f t="shared" si="3"/>
        <v>679.15</v>
      </c>
      <c r="T40" s="24">
        <f t="shared" si="4"/>
        <v>639.20000000000005</v>
      </c>
    </row>
    <row r="41" spans="1:20" ht="11.1" customHeight="1" outlineLevel="2" x14ac:dyDescent="0.2">
      <c r="A41" s="6">
        <v>2755</v>
      </c>
      <c r="B41" s="6"/>
      <c r="C41" s="6"/>
      <c r="D41" s="6"/>
      <c r="E41" s="7" t="s">
        <v>40</v>
      </c>
      <c r="F41" s="7"/>
      <c r="G41" s="7"/>
      <c r="H41" s="7"/>
      <c r="I41" s="7"/>
      <c r="J41" s="7"/>
      <c r="K41" s="7"/>
      <c r="L41" s="7"/>
      <c r="M41" s="7"/>
      <c r="N41" s="25">
        <v>1296</v>
      </c>
      <c r="O41" s="26">
        <v>799</v>
      </c>
      <c r="P41" s="24">
        <f t="shared" si="0"/>
        <v>759.05</v>
      </c>
      <c r="Q41" s="24">
        <f t="shared" si="1"/>
        <v>719.1</v>
      </c>
      <c r="R41" s="24">
        <f t="shared" si="2"/>
        <v>703.12</v>
      </c>
      <c r="S41" s="24">
        <f t="shared" si="3"/>
        <v>679.15</v>
      </c>
      <c r="T41" s="24">
        <f t="shared" si="4"/>
        <v>639.20000000000005</v>
      </c>
    </row>
    <row r="42" spans="1:20" ht="11.1" customHeight="1" outlineLevel="2" x14ac:dyDescent="0.2">
      <c r="A42" s="6">
        <v>2757</v>
      </c>
      <c r="B42" s="6"/>
      <c r="C42" s="6"/>
      <c r="D42" s="6"/>
      <c r="E42" s="7" t="s">
        <v>41</v>
      </c>
      <c r="F42" s="7"/>
      <c r="G42" s="7"/>
      <c r="H42" s="7"/>
      <c r="I42" s="7"/>
      <c r="J42" s="7"/>
      <c r="K42" s="7"/>
      <c r="L42" s="7"/>
      <c r="M42" s="7"/>
      <c r="N42" s="25">
        <v>1296</v>
      </c>
      <c r="O42" s="26">
        <v>799</v>
      </c>
      <c r="P42" s="24">
        <f t="shared" si="0"/>
        <v>759.05</v>
      </c>
      <c r="Q42" s="24">
        <f t="shared" si="1"/>
        <v>719.1</v>
      </c>
      <c r="R42" s="24">
        <f t="shared" si="2"/>
        <v>703.12</v>
      </c>
      <c r="S42" s="24">
        <f t="shared" si="3"/>
        <v>679.15</v>
      </c>
      <c r="T42" s="24">
        <f t="shared" si="4"/>
        <v>639.20000000000005</v>
      </c>
    </row>
    <row r="43" spans="1:20" ht="11.1" customHeight="1" outlineLevel="2" x14ac:dyDescent="0.2">
      <c r="A43" s="6">
        <v>2762</v>
      </c>
      <c r="B43" s="6"/>
      <c r="C43" s="6"/>
      <c r="D43" s="6"/>
      <c r="E43" s="7" t="s">
        <v>42</v>
      </c>
      <c r="F43" s="7"/>
      <c r="G43" s="7"/>
      <c r="H43" s="7"/>
      <c r="I43" s="7"/>
      <c r="J43" s="7"/>
      <c r="K43" s="7"/>
      <c r="L43" s="7"/>
      <c r="M43" s="7"/>
      <c r="N43" s="25">
        <v>1296</v>
      </c>
      <c r="O43" s="26">
        <v>799</v>
      </c>
      <c r="P43" s="24">
        <f t="shared" si="0"/>
        <v>759.05</v>
      </c>
      <c r="Q43" s="24">
        <f t="shared" si="1"/>
        <v>719.1</v>
      </c>
      <c r="R43" s="24">
        <f t="shared" si="2"/>
        <v>703.12</v>
      </c>
      <c r="S43" s="24">
        <f t="shared" si="3"/>
        <v>679.15</v>
      </c>
      <c r="T43" s="24">
        <f t="shared" si="4"/>
        <v>639.20000000000005</v>
      </c>
    </row>
    <row r="44" spans="1:20" ht="11.1" customHeight="1" outlineLevel="2" x14ac:dyDescent="0.2">
      <c r="A44" s="6">
        <v>2763</v>
      </c>
      <c r="B44" s="6"/>
      <c r="C44" s="6"/>
      <c r="D44" s="6"/>
      <c r="E44" s="7" t="s">
        <v>43</v>
      </c>
      <c r="F44" s="7"/>
      <c r="G44" s="7"/>
      <c r="H44" s="7"/>
      <c r="I44" s="7"/>
      <c r="J44" s="7"/>
      <c r="K44" s="7"/>
      <c r="L44" s="7"/>
      <c r="M44" s="7"/>
      <c r="N44" s="25">
        <v>1296</v>
      </c>
      <c r="O44" s="26">
        <v>799</v>
      </c>
      <c r="P44" s="24">
        <f t="shared" si="0"/>
        <v>759.05</v>
      </c>
      <c r="Q44" s="24">
        <f t="shared" si="1"/>
        <v>719.1</v>
      </c>
      <c r="R44" s="24">
        <f t="shared" si="2"/>
        <v>703.12</v>
      </c>
      <c r="S44" s="24">
        <f t="shared" si="3"/>
        <v>679.15</v>
      </c>
      <c r="T44" s="24">
        <f t="shared" si="4"/>
        <v>639.20000000000005</v>
      </c>
    </row>
    <row r="45" spans="1:20" ht="11.1" customHeight="1" outlineLevel="2" x14ac:dyDescent="0.2">
      <c r="A45" s="6">
        <v>2764</v>
      </c>
      <c r="B45" s="6"/>
      <c r="C45" s="6"/>
      <c r="D45" s="6"/>
      <c r="E45" s="7" t="s">
        <v>44</v>
      </c>
      <c r="F45" s="7"/>
      <c r="G45" s="7"/>
      <c r="H45" s="7"/>
      <c r="I45" s="7"/>
      <c r="J45" s="7"/>
      <c r="K45" s="7"/>
      <c r="L45" s="7"/>
      <c r="M45" s="7"/>
      <c r="N45" s="25">
        <v>1296</v>
      </c>
      <c r="O45" s="26">
        <v>799</v>
      </c>
      <c r="P45" s="24">
        <f t="shared" si="0"/>
        <v>759.05</v>
      </c>
      <c r="Q45" s="24">
        <f t="shared" si="1"/>
        <v>719.1</v>
      </c>
      <c r="R45" s="24">
        <f t="shared" si="2"/>
        <v>703.12</v>
      </c>
      <c r="S45" s="24">
        <f t="shared" si="3"/>
        <v>679.15</v>
      </c>
      <c r="T45" s="24">
        <f t="shared" si="4"/>
        <v>639.20000000000005</v>
      </c>
    </row>
    <row r="46" spans="1:20" ht="11.1" customHeight="1" outlineLevel="2" x14ac:dyDescent="0.2">
      <c r="A46" s="6">
        <v>2765</v>
      </c>
      <c r="B46" s="6"/>
      <c r="C46" s="6"/>
      <c r="D46" s="6"/>
      <c r="E46" s="7" t="s">
        <v>45</v>
      </c>
      <c r="F46" s="7"/>
      <c r="G46" s="7"/>
      <c r="H46" s="7"/>
      <c r="I46" s="7"/>
      <c r="J46" s="7"/>
      <c r="K46" s="7"/>
      <c r="L46" s="7"/>
      <c r="M46" s="7"/>
      <c r="N46" s="25">
        <v>1296</v>
      </c>
      <c r="O46" s="26">
        <v>799</v>
      </c>
      <c r="P46" s="24">
        <f t="shared" si="0"/>
        <v>759.05</v>
      </c>
      <c r="Q46" s="24">
        <f t="shared" si="1"/>
        <v>719.1</v>
      </c>
      <c r="R46" s="24">
        <f t="shared" si="2"/>
        <v>703.12</v>
      </c>
      <c r="S46" s="24">
        <f t="shared" si="3"/>
        <v>679.15</v>
      </c>
      <c r="T46" s="24">
        <f t="shared" si="4"/>
        <v>639.20000000000005</v>
      </c>
    </row>
    <row r="47" spans="1:20" ht="11.1" customHeight="1" outlineLevel="1" x14ac:dyDescent="0.2">
      <c r="A47" s="15"/>
      <c r="B47" s="15"/>
      <c r="C47" s="15"/>
      <c r="D47" s="15"/>
      <c r="E47" s="16" t="s">
        <v>46</v>
      </c>
      <c r="F47" s="16"/>
      <c r="G47" s="16"/>
      <c r="H47" s="16"/>
      <c r="I47" s="16"/>
      <c r="J47" s="16"/>
      <c r="K47" s="16"/>
      <c r="L47" s="16"/>
      <c r="M47" s="16"/>
      <c r="N47" s="21" t="s">
        <v>1886</v>
      </c>
      <c r="O47" s="21" t="s">
        <v>1887</v>
      </c>
      <c r="P47" s="22">
        <v>-0.05</v>
      </c>
      <c r="Q47" s="22">
        <v>-0.1</v>
      </c>
      <c r="R47" s="22">
        <v>-0.12</v>
      </c>
      <c r="S47" s="22">
        <v>-0.15</v>
      </c>
      <c r="T47" s="22">
        <v>-0.2</v>
      </c>
    </row>
    <row r="48" spans="1:20" ht="11.1" customHeight="1" outlineLevel="2" x14ac:dyDescent="0.2">
      <c r="A48" s="6">
        <v>3200</v>
      </c>
      <c r="B48" s="6"/>
      <c r="C48" s="6"/>
      <c r="D48" s="6"/>
      <c r="E48" s="7" t="s">
        <v>47</v>
      </c>
      <c r="F48" s="7"/>
      <c r="G48" s="7"/>
      <c r="H48" s="7"/>
      <c r="I48" s="7"/>
      <c r="J48" s="7"/>
      <c r="K48" s="7"/>
      <c r="L48" s="7"/>
      <c r="M48" s="7"/>
      <c r="N48" s="26">
        <v>244</v>
      </c>
      <c r="O48" s="26">
        <v>148</v>
      </c>
      <c r="P48" s="24">
        <f t="shared" si="0"/>
        <v>140.6</v>
      </c>
      <c r="Q48" s="24">
        <f t="shared" si="1"/>
        <v>133.20000000000002</v>
      </c>
      <c r="R48" s="24">
        <f t="shared" si="2"/>
        <v>130.24</v>
      </c>
      <c r="S48" s="24">
        <f t="shared" si="3"/>
        <v>125.8</v>
      </c>
      <c r="T48" s="24">
        <f t="shared" si="4"/>
        <v>118.4</v>
      </c>
    </row>
    <row r="49" spans="1:20" ht="11.1" customHeight="1" outlineLevel="2" x14ac:dyDescent="0.2">
      <c r="A49" s="6">
        <v>3201</v>
      </c>
      <c r="B49" s="6"/>
      <c r="C49" s="6"/>
      <c r="D49" s="6"/>
      <c r="E49" s="7" t="s">
        <v>48</v>
      </c>
      <c r="F49" s="7"/>
      <c r="G49" s="7"/>
      <c r="H49" s="7"/>
      <c r="I49" s="7"/>
      <c r="J49" s="7"/>
      <c r="K49" s="7"/>
      <c r="L49" s="7"/>
      <c r="M49" s="7"/>
      <c r="N49" s="26">
        <v>244</v>
      </c>
      <c r="O49" s="26">
        <v>148</v>
      </c>
      <c r="P49" s="24">
        <f t="shared" si="0"/>
        <v>140.6</v>
      </c>
      <c r="Q49" s="24">
        <f t="shared" si="1"/>
        <v>133.20000000000002</v>
      </c>
      <c r="R49" s="24">
        <f t="shared" si="2"/>
        <v>130.24</v>
      </c>
      <c r="S49" s="24">
        <f t="shared" si="3"/>
        <v>125.8</v>
      </c>
      <c r="T49" s="24">
        <f t="shared" si="4"/>
        <v>118.4</v>
      </c>
    </row>
    <row r="50" spans="1:20" ht="11.1" customHeight="1" outlineLevel="2" x14ac:dyDescent="0.2">
      <c r="A50" s="6">
        <v>3202</v>
      </c>
      <c r="B50" s="6"/>
      <c r="C50" s="6"/>
      <c r="D50" s="6"/>
      <c r="E50" s="7" t="s">
        <v>49</v>
      </c>
      <c r="F50" s="7"/>
      <c r="G50" s="7"/>
      <c r="H50" s="7"/>
      <c r="I50" s="7"/>
      <c r="J50" s="7"/>
      <c r="K50" s="7"/>
      <c r="L50" s="7"/>
      <c r="M50" s="7"/>
      <c r="N50" s="26">
        <v>244</v>
      </c>
      <c r="O50" s="26">
        <v>148</v>
      </c>
      <c r="P50" s="24">
        <f t="shared" si="0"/>
        <v>140.6</v>
      </c>
      <c r="Q50" s="24">
        <f t="shared" si="1"/>
        <v>133.20000000000002</v>
      </c>
      <c r="R50" s="24">
        <f t="shared" si="2"/>
        <v>130.24</v>
      </c>
      <c r="S50" s="24">
        <f t="shared" si="3"/>
        <v>125.8</v>
      </c>
      <c r="T50" s="24">
        <f t="shared" si="4"/>
        <v>118.4</v>
      </c>
    </row>
    <row r="51" spans="1:20" ht="11.1" customHeight="1" outlineLevel="2" x14ac:dyDescent="0.2">
      <c r="A51" s="6">
        <v>3204</v>
      </c>
      <c r="B51" s="6"/>
      <c r="C51" s="6"/>
      <c r="D51" s="6"/>
      <c r="E51" s="7" t="s">
        <v>50</v>
      </c>
      <c r="F51" s="7"/>
      <c r="G51" s="7"/>
      <c r="H51" s="7"/>
      <c r="I51" s="7"/>
      <c r="J51" s="7"/>
      <c r="K51" s="7"/>
      <c r="L51" s="7"/>
      <c r="M51" s="7"/>
      <c r="N51" s="26">
        <v>244</v>
      </c>
      <c r="O51" s="26">
        <v>148</v>
      </c>
      <c r="P51" s="24">
        <f t="shared" si="0"/>
        <v>140.6</v>
      </c>
      <c r="Q51" s="24">
        <f t="shared" si="1"/>
        <v>133.20000000000002</v>
      </c>
      <c r="R51" s="24">
        <f t="shared" si="2"/>
        <v>130.24</v>
      </c>
      <c r="S51" s="24">
        <f t="shared" si="3"/>
        <v>125.8</v>
      </c>
      <c r="T51" s="24">
        <f t="shared" si="4"/>
        <v>118.4</v>
      </c>
    </row>
    <row r="52" spans="1:20" ht="11.1" customHeight="1" outlineLevel="2" x14ac:dyDescent="0.2">
      <c r="A52" s="6">
        <v>3205</v>
      </c>
      <c r="B52" s="6"/>
      <c r="C52" s="6"/>
      <c r="D52" s="6"/>
      <c r="E52" s="7" t="s">
        <v>51</v>
      </c>
      <c r="F52" s="7"/>
      <c r="G52" s="7"/>
      <c r="H52" s="7"/>
      <c r="I52" s="7"/>
      <c r="J52" s="7"/>
      <c r="K52" s="7"/>
      <c r="L52" s="7"/>
      <c r="M52" s="7"/>
      <c r="N52" s="26">
        <v>244</v>
      </c>
      <c r="O52" s="26">
        <v>148</v>
      </c>
      <c r="P52" s="24">
        <f t="shared" si="0"/>
        <v>140.6</v>
      </c>
      <c r="Q52" s="24">
        <f t="shared" si="1"/>
        <v>133.20000000000002</v>
      </c>
      <c r="R52" s="24">
        <f t="shared" si="2"/>
        <v>130.24</v>
      </c>
      <c r="S52" s="24">
        <f t="shared" si="3"/>
        <v>125.8</v>
      </c>
      <c r="T52" s="24">
        <f t="shared" si="4"/>
        <v>118.4</v>
      </c>
    </row>
    <row r="53" spans="1:20" ht="11.1" customHeight="1" outlineLevel="2" x14ac:dyDescent="0.2">
      <c r="A53" s="6">
        <v>3208</v>
      </c>
      <c r="B53" s="6"/>
      <c r="C53" s="6"/>
      <c r="D53" s="6"/>
      <c r="E53" s="7" t="s">
        <v>52</v>
      </c>
      <c r="F53" s="7"/>
      <c r="G53" s="7"/>
      <c r="H53" s="7"/>
      <c r="I53" s="7"/>
      <c r="J53" s="7"/>
      <c r="K53" s="7"/>
      <c r="L53" s="7"/>
      <c r="M53" s="7"/>
      <c r="N53" s="26">
        <v>244</v>
      </c>
      <c r="O53" s="26">
        <v>148</v>
      </c>
      <c r="P53" s="24">
        <f t="shared" si="0"/>
        <v>140.6</v>
      </c>
      <c r="Q53" s="24">
        <f t="shared" si="1"/>
        <v>133.20000000000002</v>
      </c>
      <c r="R53" s="24">
        <f t="shared" si="2"/>
        <v>130.24</v>
      </c>
      <c r="S53" s="24">
        <f t="shared" si="3"/>
        <v>125.8</v>
      </c>
      <c r="T53" s="24">
        <f t="shared" si="4"/>
        <v>118.4</v>
      </c>
    </row>
    <row r="54" spans="1:20" ht="11.1" customHeight="1" outlineLevel="2" x14ac:dyDescent="0.2">
      <c r="A54" s="6">
        <v>3212</v>
      </c>
      <c r="B54" s="6"/>
      <c r="C54" s="6"/>
      <c r="D54" s="6"/>
      <c r="E54" s="7" t="s">
        <v>53</v>
      </c>
      <c r="F54" s="7"/>
      <c r="G54" s="7"/>
      <c r="H54" s="7"/>
      <c r="I54" s="7"/>
      <c r="J54" s="7"/>
      <c r="K54" s="7"/>
      <c r="L54" s="7"/>
      <c r="M54" s="7"/>
      <c r="N54" s="26">
        <v>318</v>
      </c>
      <c r="O54" s="26">
        <v>194</v>
      </c>
      <c r="P54" s="24">
        <f t="shared" si="0"/>
        <v>184.29999999999998</v>
      </c>
      <c r="Q54" s="24">
        <f t="shared" si="1"/>
        <v>174.6</v>
      </c>
      <c r="R54" s="24">
        <f t="shared" si="2"/>
        <v>170.72</v>
      </c>
      <c r="S54" s="24">
        <f t="shared" si="3"/>
        <v>164.9</v>
      </c>
      <c r="T54" s="24">
        <f t="shared" si="4"/>
        <v>155.20000000000002</v>
      </c>
    </row>
    <row r="55" spans="1:20" ht="11.1" customHeight="1" outlineLevel="2" x14ac:dyDescent="0.2">
      <c r="A55" s="6">
        <v>3214</v>
      </c>
      <c r="B55" s="6"/>
      <c r="C55" s="6"/>
      <c r="D55" s="6"/>
      <c r="E55" s="7" t="s">
        <v>54</v>
      </c>
      <c r="F55" s="7"/>
      <c r="G55" s="7"/>
      <c r="H55" s="7"/>
      <c r="I55" s="7"/>
      <c r="J55" s="7"/>
      <c r="K55" s="7"/>
      <c r="L55" s="7"/>
      <c r="M55" s="7"/>
      <c r="N55" s="26">
        <v>318</v>
      </c>
      <c r="O55" s="26">
        <v>194</v>
      </c>
      <c r="P55" s="24">
        <f t="shared" si="0"/>
        <v>184.29999999999998</v>
      </c>
      <c r="Q55" s="24">
        <f t="shared" si="1"/>
        <v>174.6</v>
      </c>
      <c r="R55" s="24">
        <f t="shared" si="2"/>
        <v>170.72</v>
      </c>
      <c r="S55" s="24">
        <f t="shared" si="3"/>
        <v>164.9</v>
      </c>
      <c r="T55" s="24">
        <f t="shared" si="4"/>
        <v>155.20000000000002</v>
      </c>
    </row>
    <row r="56" spans="1:20" ht="11.1" customHeight="1" outlineLevel="2" x14ac:dyDescent="0.2">
      <c r="A56" s="6">
        <v>3330</v>
      </c>
      <c r="B56" s="6"/>
      <c r="C56" s="6"/>
      <c r="D56" s="6"/>
      <c r="E56" s="7" t="s">
        <v>55</v>
      </c>
      <c r="F56" s="7"/>
      <c r="G56" s="7"/>
      <c r="H56" s="7"/>
      <c r="I56" s="7"/>
      <c r="J56" s="7"/>
      <c r="K56" s="7"/>
      <c r="L56" s="7"/>
      <c r="M56" s="7"/>
      <c r="N56" s="26">
        <v>988</v>
      </c>
      <c r="O56" s="26">
        <v>599</v>
      </c>
      <c r="P56" s="24">
        <f t="shared" si="0"/>
        <v>569.04999999999995</v>
      </c>
      <c r="Q56" s="24">
        <f t="shared" si="1"/>
        <v>539.1</v>
      </c>
      <c r="R56" s="24">
        <f t="shared" si="2"/>
        <v>527.12</v>
      </c>
      <c r="S56" s="24">
        <f t="shared" si="3"/>
        <v>509.15</v>
      </c>
      <c r="T56" s="24">
        <f t="shared" si="4"/>
        <v>479.20000000000005</v>
      </c>
    </row>
    <row r="57" spans="1:20" ht="11.1" customHeight="1" outlineLevel="2" x14ac:dyDescent="0.2">
      <c r="A57" s="6">
        <v>3331</v>
      </c>
      <c r="B57" s="6"/>
      <c r="C57" s="6"/>
      <c r="D57" s="6"/>
      <c r="E57" s="7" t="s">
        <v>56</v>
      </c>
      <c r="F57" s="7"/>
      <c r="G57" s="7"/>
      <c r="H57" s="7"/>
      <c r="I57" s="7"/>
      <c r="J57" s="7"/>
      <c r="K57" s="7"/>
      <c r="L57" s="7"/>
      <c r="M57" s="7"/>
      <c r="N57" s="26">
        <v>988</v>
      </c>
      <c r="O57" s="26">
        <v>599</v>
      </c>
      <c r="P57" s="24">
        <f t="shared" si="0"/>
        <v>569.04999999999995</v>
      </c>
      <c r="Q57" s="24">
        <f t="shared" si="1"/>
        <v>539.1</v>
      </c>
      <c r="R57" s="24">
        <f t="shared" si="2"/>
        <v>527.12</v>
      </c>
      <c r="S57" s="24">
        <f t="shared" si="3"/>
        <v>509.15</v>
      </c>
      <c r="T57" s="24">
        <f t="shared" si="4"/>
        <v>479.20000000000005</v>
      </c>
    </row>
    <row r="58" spans="1:20" ht="11.1" customHeight="1" outlineLevel="2" x14ac:dyDescent="0.2">
      <c r="A58" s="6">
        <v>3332</v>
      </c>
      <c r="B58" s="6"/>
      <c r="C58" s="6"/>
      <c r="D58" s="6"/>
      <c r="E58" s="7" t="s">
        <v>57</v>
      </c>
      <c r="F58" s="7"/>
      <c r="G58" s="7"/>
      <c r="H58" s="7"/>
      <c r="I58" s="7"/>
      <c r="J58" s="7"/>
      <c r="K58" s="7"/>
      <c r="L58" s="7"/>
      <c r="M58" s="7"/>
      <c r="N58" s="26">
        <v>988</v>
      </c>
      <c r="O58" s="26">
        <v>599</v>
      </c>
      <c r="P58" s="24">
        <f t="shared" si="0"/>
        <v>569.04999999999995</v>
      </c>
      <c r="Q58" s="24">
        <f t="shared" si="1"/>
        <v>539.1</v>
      </c>
      <c r="R58" s="24">
        <f t="shared" si="2"/>
        <v>527.12</v>
      </c>
      <c r="S58" s="24">
        <f t="shared" si="3"/>
        <v>509.15</v>
      </c>
      <c r="T58" s="24">
        <f t="shared" si="4"/>
        <v>479.20000000000005</v>
      </c>
    </row>
    <row r="59" spans="1:20" ht="11.1" customHeight="1" outlineLevel="2" x14ac:dyDescent="0.2">
      <c r="A59" s="6">
        <v>3334</v>
      </c>
      <c r="B59" s="6"/>
      <c r="C59" s="6"/>
      <c r="D59" s="6"/>
      <c r="E59" s="7" t="s">
        <v>58</v>
      </c>
      <c r="F59" s="7"/>
      <c r="G59" s="7"/>
      <c r="H59" s="7"/>
      <c r="I59" s="7"/>
      <c r="J59" s="7"/>
      <c r="K59" s="7"/>
      <c r="L59" s="7"/>
      <c r="M59" s="7"/>
      <c r="N59" s="26">
        <v>988</v>
      </c>
      <c r="O59" s="26">
        <v>599</v>
      </c>
      <c r="P59" s="24">
        <f t="shared" si="0"/>
        <v>569.04999999999995</v>
      </c>
      <c r="Q59" s="24">
        <f t="shared" si="1"/>
        <v>539.1</v>
      </c>
      <c r="R59" s="24">
        <f t="shared" si="2"/>
        <v>527.12</v>
      </c>
      <c r="S59" s="24">
        <f t="shared" si="3"/>
        <v>509.15</v>
      </c>
      <c r="T59" s="24">
        <f t="shared" si="4"/>
        <v>479.20000000000005</v>
      </c>
    </row>
    <row r="60" spans="1:20" ht="11.1" customHeight="1" outlineLevel="2" x14ac:dyDescent="0.2">
      <c r="A60" s="6">
        <v>3335</v>
      </c>
      <c r="B60" s="6"/>
      <c r="C60" s="6"/>
      <c r="D60" s="6"/>
      <c r="E60" s="7" t="s">
        <v>59</v>
      </c>
      <c r="F60" s="7"/>
      <c r="G60" s="7"/>
      <c r="H60" s="7"/>
      <c r="I60" s="7"/>
      <c r="J60" s="7"/>
      <c r="K60" s="7"/>
      <c r="L60" s="7"/>
      <c r="M60" s="7"/>
      <c r="N60" s="26">
        <v>988</v>
      </c>
      <c r="O60" s="26">
        <v>599</v>
      </c>
      <c r="P60" s="24">
        <f t="shared" si="0"/>
        <v>569.04999999999995</v>
      </c>
      <c r="Q60" s="24">
        <f t="shared" si="1"/>
        <v>539.1</v>
      </c>
      <c r="R60" s="24">
        <f t="shared" si="2"/>
        <v>527.12</v>
      </c>
      <c r="S60" s="24">
        <f t="shared" si="3"/>
        <v>509.15</v>
      </c>
      <c r="T60" s="24">
        <f t="shared" si="4"/>
        <v>479.20000000000005</v>
      </c>
    </row>
    <row r="61" spans="1:20" ht="11.1" customHeight="1" outlineLevel="2" x14ac:dyDescent="0.2">
      <c r="A61" s="6">
        <v>3338</v>
      </c>
      <c r="B61" s="6"/>
      <c r="C61" s="6"/>
      <c r="D61" s="6"/>
      <c r="E61" s="7" t="s">
        <v>60</v>
      </c>
      <c r="F61" s="7"/>
      <c r="G61" s="7"/>
      <c r="H61" s="7"/>
      <c r="I61" s="7"/>
      <c r="J61" s="7"/>
      <c r="K61" s="7"/>
      <c r="L61" s="7"/>
      <c r="M61" s="7"/>
      <c r="N61" s="26">
        <v>988</v>
      </c>
      <c r="O61" s="26">
        <v>599</v>
      </c>
      <c r="P61" s="24">
        <f t="shared" si="0"/>
        <v>569.04999999999995</v>
      </c>
      <c r="Q61" s="24">
        <f t="shared" si="1"/>
        <v>539.1</v>
      </c>
      <c r="R61" s="24">
        <f t="shared" si="2"/>
        <v>527.12</v>
      </c>
      <c r="S61" s="24">
        <f t="shared" si="3"/>
        <v>509.15</v>
      </c>
      <c r="T61" s="24">
        <f t="shared" si="4"/>
        <v>479.20000000000005</v>
      </c>
    </row>
    <row r="62" spans="1:20" ht="11.1" customHeight="1" outlineLevel="2" x14ac:dyDescent="0.2">
      <c r="A62" s="6">
        <v>3340</v>
      </c>
      <c r="B62" s="6"/>
      <c r="C62" s="6"/>
      <c r="D62" s="6"/>
      <c r="E62" s="7" t="s">
        <v>61</v>
      </c>
      <c r="F62" s="7"/>
      <c r="G62" s="7"/>
      <c r="H62" s="7"/>
      <c r="I62" s="7"/>
      <c r="J62" s="7"/>
      <c r="K62" s="7"/>
      <c r="L62" s="7"/>
      <c r="M62" s="7"/>
      <c r="N62" s="26">
        <v>988</v>
      </c>
      <c r="O62" s="26">
        <v>599</v>
      </c>
      <c r="P62" s="24">
        <f t="shared" si="0"/>
        <v>569.04999999999995</v>
      </c>
      <c r="Q62" s="24">
        <f t="shared" si="1"/>
        <v>539.1</v>
      </c>
      <c r="R62" s="24">
        <f t="shared" si="2"/>
        <v>527.12</v>
      </c>
      <c r="S62" s="24">
        <f t="shared" si="3"/>
        <v>509.15</v>
      </c>
      <c r="T62" s="24">
        <f t="shared" si="4"/>
        <v>479.20000000000005</v>
      </c>
    </row>
    <row r="63" spans="1:20" ht="11.1" customHeight="1" outlineLevel="2" x14ac:dyDescent="0.2">
      <c r="A63" s="6">
        <v>3341</v>
      </c>
      <c r="B63" s="6"/>
      <c r="C63" s="6"/>
      <c r="D63" s="6"/>
      <c r="E63" s="7" t="s">
        <v>62</v>
      </c>
      <c r="F63" s="7"/>
      <c r="G63" s="7"/>
      <c r="H63" s="7"/>
      <c r="I63" s="7"/>
      <c r="J63" s="7"/>
      <c r="K63" s="7"/>
      <c r="L63" s="7"/>
      <c r="M63" s="7"/>
      <c r="N63" s="26">
        <v>988</v>
      </c>
      <c r="O63" s="26">
        <v>599</v>
      </c>
      <c r="P63" s="24">
        <f t="shared" si="0"/>
        <v>569.04999999999995</v>
      </c>
      <c r="Q63" s="24">
        <f t="shared" si="1"/>
        <v>539.1</v>
      </c>
      <c r="R63" s="24">
        <f t="shared" si="2"/>
        <v>527.12</v>
      </c>
      <c r="S63" s="24">
        <f t="shared" si="3"/>
        <v>509.15</v>
      </c>
      <c r="T63" s="24">
        <f t="shared" si="4"/>
        <v>479.20000000000005</v>
      </c>
    </row>
    <row r="64" spans="1:20" ht="11.1" customHeight="1" outlineLevel="2" x14ac:dyDescent="0.2">
      <c r="A64" s="6">
        <v>3345</v>
      </c>
      <c r="B64" s="6"/>
      <c r="C64" s="6"/>
      <c r="D64" s="6"/>
      <c r="E64" s="7" t="s">
        <v>63</v>
      </c>
      <c r="F64" s="7"/>
      <c r="G64" s="7"/>
      <c r="H64" s="7"/>
      <c r="I64" s="7"/>
      <c r="J64" s="7"/>
      <c r="K64" s="7"/>
      <c r="L64" s="7"/>
      <c r="M64" s="7"/>
      <c r="N64" s="26">
        <v>988</v>
      </c>
      <c r="O64" s="26">
        <v>599</v>
      </c>
      <c r="P64" s="24">
        <f t="shared" si="0"/>
        <v>569.04999999999995</v>
      </c>
      <c r="Q64" s="24">
        <f t="shared" si="1"/>
        <v>539.1</v>
      </c>
      <c r="R64" s="24">
        <f t="shared" si="2"/>
        <v>527.12</v>
      </c>
      <c r="S64" s="24">
        <f t="shared" si="3"/>
        <v>509.15</v>
      </c>
      <c r="T64" s="24">
        <f t="shared" si="4"/>
        <v>479.20000000000005</v>
      </c>
    </row>
    <row r="65" spans="1:20" ht="11.1" customHeight="1" outlineLevel="2" x14ac:dyDescent="0.2">
      <c r="A65" s="6">
        <v>3348</v>
      </c>
      <c r="B65" s="6"/>
      <c r="C65" s="6"/>
      <c r="D65" s="6"/>
      <c r="E65" s="7" t="s">
        <v>64</v>
      </c>
      <c r="F65" s="7"/>
      <c r="G65" s="7"/>
      <c r="H65" s="7"/>
      <c r="I65" s="7"/>
      <c r="J65" s="7"/>
      <c r="K65" s="7"/>
      <c r="L65" s="7"/>
      <c r="M65" s="7"/>
      <c r="N65" s="26">
        <v>988</v>
      </c>
      <c r="O65" s="26">
        <v>599</v>
      </c>
      <c r="P65" s="24">
        <f t="shared" si="0"/>
        <v>569.04999999999995</v>
      </c>
      <c r="Q65" s="24">
        <f t="shared" si="1"/>
        <v>539.1</v>
      </c>
      <c r="R65" s="24">
        <f t="shared" si="2"/>
        <v>527.12</v>
      </c>
      <c r="S65" s="24">
        <f t="shared" si="3"/>
        <v>509.15</v>
      </c>
      <c r="T65" s="24">
        <f t="shared" si="4"/>
        <v>479.20000000000005</v>
      </c>
    </row>
    <row r="66" spans="1:20" ht="11.1" customHeight="1" outlineLevel="1" x14ac:dyDescent="0.2">
      <c r="A66" s="15"/>
      <c r="B66" s="15"/>
      <c r="C66" s="15"/>
      <c r="D66" s="15"/>
      <c r="E66" s="16" t="s">
        <v>65</v>
      </c>
      <c r="F66" s="16"/>
      <c r="G66" s="16"/>
      <c r="H66" s="16"/>
      <c r="I66" s="16"/>
      <c r="J66" s="16"/>
      <c r="K66" s="16"/>
      <c r="L66" s="16"/>
      <c r="M66" s="16"/>
      <c r="N66" s="21" t="s">
        <v>1886</v>
      </c>
      <c r="O66" s="21" t="s">
        <v>1887</v>
      </c>
      <c r="P66" s="22">
        <v>-0.05</v>
      </c>
      <c r="Q66" s="22">
        <v>-0.1</v>
      </c>
      <c r="R66" s="22">
        <v>-0.12</v>
      </c>
      <c r="S66" s="22">
        <v>-0.15</v>
      </c>
      <c r="T66" s="22">
        <v>-0.2</v>
      </c>
    </row>
    <row r="67" spans="1:20" ht="11.1" customHeight="1" outlineLevel="2" x14ac:dyDescent="0.2">
      <c r="A67" s="8" t="s">
        <v>66</v>
      </c>
      <c r="B67" s="8"/>
      <c r="C67" s="8"/>
      <c r="D67" s="8"/>
      <c r="E67" s="7" t="s">
        <v>67</v>
      </c>
      <c r="F67" s="7"/>
      <c r="G67" s="7"/>
      <c r="H67" s="7"/>
      <c r="I67" s="7"/>
      <c r="J67" s="7"/>
      <c r="K67" s="7"/>
      <c r="L67" s="7"/>
      <c r="M67" s="7"/>
      <c r="N67" s="26">
        <v>999</v>
      </c>
      <c r="O67" s="26">
        <v>648</v>
      </c>
      <c r="P67" s="24">
        <f t="shared" si="0"/>
        <v>615.6</v>
      </c>
      <c r="Q67" s="24">
        <f t="shared" si="1"/>
        <v>583.20000000000005</v>
      </c>
      <c r="R67" s="24">
        <f t="shared" si="2"/>
        <v>570.24</v>
      </c>
      <c r="S67" s="24">
        <f t="shared" si="3"/>
        <v>550.79999999999995</v>
      </c>
      <c r="T67" s="24">
        <f t="shared" si="4"/>
        <v>518.4</v>
      </c>
    </row>
    <row r="68" spans="1:20" ht="11.1" customHeight="1" outlineLevel="2" x14ac:dyDescent="0.2">
      <c r="A68" s="8" t="s">
        <v>68</v>
      </c>
      <c r="B68" s="8"/>
      <c r="C68" s="8"/>
      <c r="D68" s="8"/>
      <c r="E68" s="7" t="s">
        <v>69</v>
      </c>
      <c r="F68" s="7"/>
      <c r="G68" s="7"/>
      <c r="H68" s="7"/>
      <c r="I68" s="7"/>
      <c r="J68" s="7"/>
      <c r="K68" s="7"/>
      <c r="L68" s="7"/>
      <c r="M68" s="7"/>
      <c r="N68" s="26">
        <v>999</v>
      </c>
      <c r="O68" s="26">
        <v>648</v>
      </c>
      <c r="P68" s="24">
        <f t="shared" si="0"/>
        <v>615.6</v>
      </c>
      <c r="Q68" s="24">
        <f t="shared" si="1"/>
        <v>583.20000000000005</v>
      </c>
      <c r="R68" s="24">
        <f t="shared" si="2"/>
        <v>570.24</v>
      </c>
      <c r="S68" s="24">
        <f t="shared" si="3"/>
        <v>550.79999999999995</v>
      </c>
      <c r="T68" s="24">
        <f t="shared" si="4"/>
        <v>518.4</v>
      </c>
    </row>
    <row r="69" spans="1:20" ht="11.1" customHeight="1" outlineLevel="2" x14ac:dyDescent="0.2">
      <c r="A69" s="8" t="s">
        <v>70</v>
      </c>
      <c r="B69" s="8"/>
      <c r="C69" s="8"/>
      <c r="D69" s="8"/>
      <c r="E69" s="7" t="s">
        <v>71</v>
      </c>
      <c r="F69" s="7"/>
      <c r="G69" s="7"/>
      <c r="H69" s="7"/>
      <c r="I69" s="7"/>
      <c r="J69" s="7"/>
      <c r="K69" s="7"/>
      <c r="L69" s="7"/>
      <c r="M69" s="7"/>
      <c r="N69" s="26">
        <v>575</v>
      </c>
      <c r="O69" s="26">
        <v>348</v>
      </c>
      <c r="P69" s="24">
        <f t="shared" si="0"/>
        <v>330.59999999999997</v>
      </c>
      <c r="Q69" s="24">
        <f t="shared" si="1"/>
        <v>313.2</v>
      </c>
      <c r="R69" s="24">
        <f t="shared" si="2"/>
        <v>306.24</v>
      </c>
      <c r="S69" s="24">
        <f t="shared" si="3"/>
        <v>295.8</v>
      </c>
      <c r="T69" s="24">
        <f t="shared" si="4"/>
        <v>278.40000000000003</v>
      </c>
    </row>
    <row r="70" spans="1:20" ht="11.1" customHeight="1" outlineLevel="2" x14ac:dyDescent="0.2">
      <c r="A70" s="6">
        <v>4050</v>
      </c>
      <c r="B70" s="6"/>
      <c r="C70" s="6"/>
      <c r="D70" s="6"/>
      <c r="E70" s="7" t="s">
        <v>72</v>
      </c>
      <c r="F70" s="7"/>
      <c r="G70" s="7"/>
      <c r="H70" s="7"/>
      <c r="I70" s="7"/>
      <c r="J70" s="7"/>
      <c r="K70" s="7"/>
      <c r="L70" s="7"/>
      <c r="M70" s="7"/>
      <c r="N70" s="26">
        <v>999</v>
      </c>
      <c r="O70" s="26">
        <v>644</v>
      </c>
      <c r="P70" s="24">
        <f t="shared" ref="P70:P133" si="5">O70*0.95</f>
        <v>611.79999999999995</v>
      </c>
      <c r="Q70" s="24">
        <f t="shared" ref="Q70:Q133" si="6">O70*0.9</f>
        <v>579.6</v>
      </c>
      <c r="R70" s="24">
        <f t="shared" ref="R70:R133" si="7">O70*0.88</f>
        <v>566.72</v>
      </c>
      <c r="S70" s="24">
        <f t="shared" ref="S70:S133" si="8">O70*0.85</f>
        <v>547.4</v>
      </c>
      <c r="T70" s="24">
        <f t="shared" ref="T70:T133" si="9">O70*0.8</f>
        <v>515.20000000000005</v>
      </c>
    </row>
    <row r="71" spans="1:20" ht="11.1" customHeight="1" outlineLevel="2" x14ac:dyDescent="0.2">
      <c r="A71" s="6">
        <v>4055</v>
      </c>
      <c r="B71" s="6"/>
      <c r="C71" s="6"/>
      <c r="D71" s="6"/>
      <c r="E71" s="7" t="s">
        <v>73</v>
      </c>
      <c r="F71" s="7"/>
      <c r="G71" s="7"/>
      <c r="H71" s="7"/>
      <c r="I71" s="7"/>
      <c r="J71" s="7"/>
      <c r="K71" s="7"/>
      <c r="L71" s="7"/>
      <c r="M71" s="7"/>
      <c r="N71" s="26">
        <v>999</v>
      </c>
      <c r="O71" s="26">
        <v>644</v>
      </c>
      <c r="P71" s="24">
        <f t="shared" si="5"/>
        <v>611.79999999999995</v>
      </c>
      <c r="Q71" s="24">
        <f t="shared" si="6"/>
        <v>579.6</v>
      </c>
      <c r="R71" s="24">
        <f t="shared" si="7"/>
        <v>566.72</v>
      </c>
      <c r="S71" s="24">
        <f t="shared" si="8"/>
        <v>547.4</v>
      </c>
      <c r="T71" s="24">
        <f t="shared" si="9"/>
        <v>515.20000000000005</v>
      </c>
    </row>
    <row r="72" spans="1:20" ht="11.1" customHeight="1" outlineLevel="2" x14ac:dyDescent="0.2">
      <c r="A72" s="6">
        <v>4060</v>
      </c>
      <c r="B72" s="6"/>
      <c r="C72" s="6"/>
      <c r="D72" s="6"/>
      <c r="E72" s="7" t="s">
        <v>74</v>
      </c>
      <c r="F72" s="7"/>
      <c r="G72" s="7"/>
      <c r="H72" s="7"/>
      <c r="I72" s="7"/>
      <c r="J72" s="7"/>
      <c r="K72" s="7"/>
      <c r="L72" s="7"/>
      <c r="M72" s="7"/>
      <c r="N72" s="26">
        <v>799</v>
      </c>
      <c r="O72" s="26">
        <v>499</v>
      </c>
      <c r="P72" s="24">
        <f t="shared" si="5"/>
        <v>474.04999999999995</v>
      </c>
      <c r="Q72" s="24">
        <f t="shared" si="6"/>
        <v>449.1</v>
      </c>
      <c r="R72" s="24">
        <f t="shared" si="7"/>
        <v>439.12</v>
      </c>
      <c r="S72" s="24">
        <f t="shared" si="8"/>
        <v>424.15</v>
      </c>
      <c r="T72" s="24">
        <f t="shared" si="9"/>
        <v>399.20000000000005</v>
      </c>
    </row>
    <row r="73" spans="1:20" ht="11.1" customHeight="1" outlineLevel="2" x14ac:dyDescent="0.2">
      <c r="A73" s="6">
        <v>4061</v>
      </c>
      <c r="B73" s="6"/>
      <c r="C73" s="6"/>
      <c r="D73" s="6"/>
      <c r="E73" s="7" t="s">
        <v>75</v>
      </c>
      <c r="F73" s="7"/>
      <c r="G73" s="7"/>
      <c r="H73" s="7"/>
      <c r="I73" s="7"/>
      <c r="J73" s="7"/>
      <c r="K73" s="7"/>
      <c r="L73" s="7"/>
      <c r="M73" s="7"/>
      <c r="N73" s="26">
        <v>799</v>
      </c>
      <c r="O73" s="26">
        <v>499</v>
      </c>
      <c r="P73" s="24">
        <f t="shared" si="5"/>
        <v>474.04999999999995</v>
      </c>
      <c r="Q73" s="24">
        <f t="shared" si="6"/>
        <v>449.1</v>
      </c>
      <c r="R73" s="24">
        <f t="shared" si="7"/>
        <v>439.12</v>
      </c>
      <c r="S73" s="24">
        <f t="shared" si="8"/>
        <v>424.15</v>
      </c>
      <c r="T73" s="24">
        <f t="shared" si="9"/>
        <v>399.20000000000005</v>
      </c>
    </row>
    <row r="74" spans="1:20" ht="11.1" customHeight="1" outlineLevel="2" x14ac:dyDescent="0.2">
      <c r="A74" s="6">
        <v>4064</v>
      </c>
      <c r="B74" s="6"/>
      <c r="C74" s="6"/>
      <c r="D74" s="6"/>
      <c r="E74" s="7" t="s">
        <v>76</v>
      </c>
      <c r="F74" s="7"/>
      <c r="G74" s="7"/>
      <c r="H74" s="7"/>
      <c r="I74" s="7"/>
      <c r="J74" s="7"/>
      <c r="K74" s="7"/>
      <c r="L74" s="7"/>
      <c r="M74" s="7"/>
      <c r="N74" s="26">
        <v>575</v>
      </c>
      <c r="O74" s="26">
        <v>348</v>
      </c>
      <c r="P74" s="24">
        <f t="shared" si="5"/>
        <v>330.59999999999997</v>
      </c>
      <c r="Q74" s="24">
        <f t="shared" si="6"/>
        <v>313.2</v>
      </c>
      <c r="R74" s="24">
        <f t="shared" si="7"/>
        <v>306.24</v>
      </c>
      <c r="S74" s="24">
        <f t="shared" si="8"/>
        <v>295.8</v>
      </c>
      <c r="T74" s="24">
        <f t="shared" si="9"/>
        <v>278.40000000000003</v>
      </c>
    </row>
    <row r="75" spans="1:20" ht="11.1" customHeight="1" outlineLevel="2" x14ac:dyDescent="0.2">
      <c r="A75" s="8" t="s">
        <v>77</v>
      </c>
      <c r="B75" s="8"/>
      <c r="C75" s="8"/>
      <c r="D75" s="8"/>
      <c r="E75" s="7" t="s">
        <v>78</v>
      </c>
      <c r="F75" s="7"/>
      <c r="G75" s="7"/>
      <c r="H75" s="7"/>
      <c r="I75" s="7"/>
      <c r="J75" s="7"/>
      <c r="K75" s="7"/>
      <c r="L75" s="7"/>
      <c r="M75" s="7"/>
      <c r="N75" s="26">
        <v>799</v>
      </c>
      <c r="O75" s="26">
        <v>499</v>
      </c>
      <c r="P75" s="24">
        <f t="shared" si="5"/>
        <v>474.04999999999995</v>
      </c>
      <c r="Q75" s="24">
        <f t="shared" si="6"/>
        <v>449.1</v>
      </c>
      <c r="R75" s="24">
        <f t="shared" si="7"/>
        <v>439.12</v>
      </c>
      <c r="S75" s="24">
        <f t="shared" si="8"/>
        <v>424.15</v>
      </c>
      <c r="T75" s="24">
        <f t="shared" si="9"/>
        <v>399.20000000000005</v>
      </c>
    </row>
    <row r="76" spans="1:20" ht="11.1" customHeight="1" outlineLevel="2" x14ac:dyDescent="0.2">
      <c r="A76" s="8" t="s">
        <v>79</v>
      </c>
      <c r="B76" s="8"/>
      <c r="C76" s="8"/>
      <c r="D76" s="8"/>
      <c r="E76" s="7" t="s">
        <v>80</v>
      </c>
      <c r="F76" s="7"/>
      <c r="G76" s="7"/>
      <c r="H76" s="7"/>
      <c r="I76" s="7"/>
      <c r="J76" s="7"/>
      <c r="K76" s="7"/>
      <c r="L76" s="7"/>
      <c r="M76" s="7"/>
      <c r="N76" s="26">
        <v>799</v>
      </c>
      <c r="O76" s="26">
        <v>499</v>
      </c>
      <c r="P76" s="24">
        <f t="shared" si="5"/>
        <v>474.04999999999995</v>
      </c>
      <c r="Q76" s="24">
        <f t="shared" si="6"/>
        <v>449.1</v>
      </c>
      <c r="R76" s="24">
        <f t="shared" si="7"/>
        <v>439.12</v>
      </c>
      <c r="S76" s="24">
        <f t="shared" si="8"/>
        <v>424.15</v>
      </c>
      <c r="T76" s="24">
        <f t="shared" si="9"/>
        <v>399.20000000000005</v>
      </c>
    </row>
    <row r="77" spans="1:20" ht="11.1" customHeight="1" outlineLevel="2" x14ac:dyDescent="0.2">
      <c r="A77" s="6">
        <v>4140</v>
      </c>
      <c r="B77" s="6"/>
      <c r="C77" s="6"/>
      <c r="D77" s="6"/>
      <c r="E77" s="7" t="s">
        <v>81</v>
      </c>
      <c r="F77" s="7"/>
      <c r="G77" s="7"/>
      <c r="H77" s="7"/>
      <c r="I77" s="7"/>
      <c r="J77" s="7"/>
      <c r="K77" s="7"/>
      <c r="L77" s="7"/>
      <c r="M77" s="7"/>
      <c r="N77" s="25">
        <v>1997</v>
      </c>
      <c r="O77" s="25">
        <v>1253</v>
      </c>
      <c r="P77" s="24">
        <f t="shared" si="5"/>
        <v>1190.3499999999999</v>
      </c>
      <c r="Q77" s="24">
        <f t="shared" si="6"/>
        <v>1127.7</v>
      </c>
      <c r="R77" s="24">
        <f t="shared" si="7"/>
        <v>1102.6400000000001</v>
      </c>
      <c r="S77" s="24">
        <f t="shared" si="8"/>
        <v>1065.05</v>
      </c>
      <c r="T77" s="24">
        <f t="shared" si="9"/>
        <v>1002.4000000000001</v>
      </c>
    </row>
    <row r="78" spans="1:20" ht="11.1" customHeight="1" outlineLevel="2" x14ac:dyDescent="0.2">
      <c r="A78" s="6">
        <v>4146</v>
      </c>
      <c r="B78" s="6"/>
      <c r="C78" s="6"/>
      <c r="D78" s="6"/>
      <c r="E78" s="7" t="s">
        <v>82</v>
      </c>
      <c r="F78" s="7"/>
      <c r="G78" s="7"/>
      <c r="H78" s="7"/>
      <c r="I78" s="7"/>
      <c r="J78" s="7"/>
      <c r="K78" s="7"/>
      <c r="L78" s="7"/>
      <c r="M78" s="7"/>
      <c r="N78" s="25">
        <v>1997</v>
      </c>
      <c r="O78" s="25">
        <v>1253</v>
      </c>
      <c r="P78" s="24">
        <f t="shared" si="5"/>
        <v>1190.3499999999999</v>
      </c>
      <c r="Q78" s="24">
        <f t="shared" si="6"/>
        <v>1127.7</v>
      </c>
      <c r="R78" s="24">
        <f t="shared" si="7"/>
        <v>1102.6400000000001</v>
      </c>
      <c r="S78" s="24">
        <f t="shared" si="8"/>
        <v>1065.05</v>
      </c>
      <c r="T78" s="24">
        <f t="shared" si="9"/>
        <v>1002.4000000000001</v>
      </c>
    </row>
    <row r="79" spans="1:20" ht="11.1" customHeight="1" outlineLevel="2" x14ac:dyDescent="0.2">
      <c r="A79" s="8" t="s">
        <v>83</v>
      </c>
      <c r="B79" s="8"/>
      <c r="C79" s="8"/>
      <c r="D79" s="8"/>
      <c r="E79" s="7" t="s">
        <v>84</v>
      </c>
      <c r="F79" s="7"/>
      <c r="G79" s="7"/>
      <c r="H79" s="7"/>
      <c r="I79" s="7"/>
      <c r="J79" s="7"/>
      <c r="K79" s="7"/>
      <c r="L79" s="7"/>
      <c r="M79" s="7"/>
      <c r="N79" s="25">
        <v>1997</v>
      </c>
      <c r="O79" s="25">
        <v>1253</v>
      </c>
      <c r="P79" s="24">
        <f t="shared" si="5"/>
        <v>1190.3499999999999</v>
      </c>
      <c r="Q79" s="24">
        <f t="shared" si="6"/>
        <v>1127.7</v>
      </c>
      <c r="R79" s="24">
        <f t="shared" si="7"/>
        <v>1102.6400000000001</v>
      </c>
      <c r="S79" s="24">
        <f t="shared" si="8"/>
        <v>1065.05</v>
      </c>
      <c r="T79" s="24">
        <f t="shared" si="9"/>
        <v>1002.4000000000001</v>
      </c>
    </row>
    <row r="80" spans="1:20" ht="11.1" customHeight="1" outlineLevel="2" x14ac:dyDescent="0.2">
      <c r="A80" s="8" t="s">
        <v>85</v>
      </c>
      <c r="B80" s="8"/>
      <c r="C80" s="8"/>
      <c r="D80" s="8"/>
      <c r="E80" s="7" t="s">
        <v>86</v>
      </c>
      <c r="F80" s="7"/>
      <c r="G80" s="7"/>
      <c r="H80" s="7"/>
      <c r="I80" s="7"/>
      <c r="J80" s="7"/>
      <c r="K80" s="7"/>
      <c r="L80" s="7"/>
      <c r="M80" s="7"/>
      <c r="N80" s="25">
        <v>1997</v>
      </c>
      <c r="O80" s="25">
        <v>1253</v>
      </c>
      <c r="P80" s="24">
        <f t="shared" si="5"/>
        <v>1190.3499999999999</v>
      </c>
      <c r="Q80" s="24">
        <f t="shared" si="6"/>
        <v>1127.7</v>
      </c>
      <c r="R80" s="24">
        <f t="shared" si="7"/>
        <v>1102.6400000000001</v>
      </c>
      <c r="S80" s="24">
        <f t="shared" si="8"/>
        <v>1065.05</v>
      </c>
      <c r="T80" s="24">
        <f t="shared" si="9"/>
        <v>1002.4000000000001</v>
      </c>
    </row>
    <row r="81" spans="1:20" ht="11.1" customHeight="1" outlineLevel="2" x14ac:dyDescent="0.2">
      <c r="A81" s="6">
        <v>4150</v>
      </c>
      <c r="B81" s="6"/>
      <c r="C81" s="6"/>
      <c r="D81" s="6"/>
      <c r="E81" s="7" t="s">
        <v>87</v>
      </c>
      <c r="F81" s="7"/>
      <c r="G81" s="7"/>
      <c r="H81" s="7"/>
      <c r="I81" s="7"/>
      <c r="J81" s="7"/>
      <c r="K81" s="7"/>
      <c r="L81" s="7"/>
      <c r="M81" s="7"/>
      <c r="N81" s="25">
        <v>1999</v>
      </c>
      <c r="O81" s="25">
        <v>1296</v>
      </c>
      <c r="P81" s="24">
        <f t="shared" si="5"/>
        <v>1231.2</v>
      </c>
      <c r="Q81" s="24">
        <f t="shared" si="6"/>
        <v>1166.4000000000001</v>
      </c>
      <c r="R81" s="24">
        <f t="shared" si="7"/>
        <v>1140.48</v>
      </c>
      <c r="S81" s="24">
        <f t="shared" si="8"/>
        <v>1101.5999999999999</v>
      </c>
      <c r="T81" s="24">
        <f t="shared" si="9"/>
        <v>1036.8</v>
      </c>
    </row>
    <row r="82" spans="1:20" ht="11.1" customHeight="1" outlineLevel="2" x14ac:dyDescent="0.2">
      <c r="A82" s="6">
        <v>4160</v>
      </c>
      <c r="B82" s="6"/>
      <c r="C82" s="6"/>
      <c r="D82" s="6"/>
      <c r="E82" s="7" t="s">
        <v>88</v>
      </c>
      <c r="F82" s="7"/>
      <c r="G82" s="7"/>
      <c r="H82" s="7"/>
      <c r="I82" s="7"/>
      <c r="J82" s="7"/>
      <c r="K82" s="7"/>
      <c r="L82" s="7"/>
      <c r="M82" s="7"/>
      <c r="N82" s="25">
        <v>1999</v>
      </c>
      <c r="O82" s="25">
        <v>1296</v>
      </c>
      <c r="P82" s="24">
        <f t="shared" si="5"/>
        <v>1231.2</v>
      </c>
      <c r="Q82" s="24">
        <f t="shared" si="6"/>
        <v>1166.4000000000001</v>
      </c>
      <c r="R82" s="24">
        <f t="shared" si="7"/>
        <v>1140.48</v>
      </c>
      <c r="S82" s="24">
        <f t="shared" si="8"/>
        <v>1101.5999999999999</v>
      </c>
      <c r="T82" s="24">
        <f t="shared" si="9"/>
        <v>1036.8</v>
      </c>
    </row>
    <row r="83" spans="1:20" ht="11.1" customHeight="1" outlineLevel="2" x14ac:dyDescent="0.2">
      <c r="A83" s="6">
        <v>4170</v>
      </c>
      <c r="B83" s="6"/>
      <c r="C83" s="6"/>
      <c r="D83" s="6"/>
      <c r="E83" s="7" t="s">
        <v>89</v>
      </c>
      <c r="F83" s="7"/>
      <c r="G83" s="7"/>
      <c r="H83" s="7"/>
      <c r="I83" s="7"/>
      <c r="J83" s="7"/>
      <c r="K83" s="7"/>
      <c r="L83" s="7"/>
      <c r="M83" s="7"/>
      <c r="N83" s="25">
        <v>1978</v>
      </c>
      <c r="O83" s="25">
        <v>1199</v>
      </c>
      <c r="P83" s="24">
        <f t="shared" si="5"/>
        <v>1139.05</v>
      </c>
      <c r="Q83" s="24">
        <f t="shared" si="6"/>
        <v>1079.1000000000001</v>
      </c>
      <c r="R83" s="24">
        <f t="shared" si="7"/>
        <v>1055.1200000000001</v>
      </c>
      <c r="S83" s="24">
        <f t="shared" si="8"/>
        <v>1019.15</v>
      </c>
      <c r="T83" s="24">
        <f t="shared" si="9"/>
        <v>959.2</v>
      </c>
    </row>
    <row r="84" spans="1:20" ht="11.1" customHeight="1" outlineLevel="2" x14ac:dyDescent="0.2">
      <c r="A84" s="6">
        <v>4180</v>
      </c>
      <c r="B84" s="6"/>
      <c r="C84" s="6"/>
      <c r="D84" s="6"/>
      <c r="E84" s="7" t="s">
        <v>90</v>
      </c>
      <c r="F84" s="7"/>
      <c r="G84" s="7"/>
      <c r="H84" s="7"/>
      <c r="I84" s="7"/>
      <c r="J84" s="7"/>
      <c r="K84" s="7"/>
      <c r="L84" s="7"/>
      <c r="M84" s="7"/>
      <c r="N84" s="25">
        <v>1199</v>
      </c>
      <c r="O84" s="26">
        <v>728</v>
      </c>
      <c r="P84" s="24">
        <f t="shared" si="5"/>
        <v>691.6</v>
      </c>
      <c r="Q84" s="24">
        <f t="shared" si="6"/>
        <v>655.20000000000005</v>
      </c>
      <c r="R84" s="24">
        <f t="shared" si="7"/>
        <v>640.64</v>
      </c>
      <c r="S84" s="24">
        <f t="shared" si="8"/>
        <v>618.79999999999995</v>
      </c>
      <c r="T84" s="24">
        <f t="shared" si="9"/>
        <v>582.4</v>
      </c>
    </row>
    <row r="85" spans="1:20" ht="11.1" customHeight="1" outlineLevel="2" x14ac:dyDescent="0.2">
      <c r="A85" s="8" t="s">
        <v>91</v>
      </c>
      <c r="B85" s="8"/>
      <c r="C85" s="8"/>
      <c r="D85" s="8"/>
      <c r="E85" s="7" t="s">
        <v>92</v>
      </c>
      <c r="F85" s="7"/>
      <c r="G85" s="7"/>
      <c r="H85" s="7"/>
      <c r="I85" s="7"/>
      <c r="J85" s="7"/>
      <c r="K85" s="7"/>
      <c r="L85" s="7"/>
      <c r="M85" s="7"/>
      <c r="N85" s="25">
        <v>1119</v>
      </c>
      <c r="O85" s="26">
        <v>696</v>
      </c>
      <c r="P85" s="24">
        <f t="shared" si="5"/>
        <v>661.19999999999993</v>
      </c>
      <c r="Q85" s="24">
        <f t="shared" si="6"/>
        <v>626.4</v>
      </c>
      <c r="R85" s="24">
        <f t="shared" si="7"/>
        <v>612.48</v>
      </c>
      <c r="S85" s="24">
        <f t="shared" si="8"/>
        <v>591.6</v>
      </c>
      <c r="T85" s="24">
        <f t="shared" si="9"/>
        <v>556.80000000000007</v>
      </c>
    </row>
    <row r="86" spans="1:20" ht="11.1" customHeight="1" outlineLevel="2" x14ac:dyDescent="0.2">
      <c r="A86" s="8" t="s">
        <v>93</v>
      </c>
      <c r="B86" s="8"/>
      <c r="C86" s="8"/>
      <c r="D86" s="8"/>
      <c r="E86" s="7" t="s">
        <v>94</v>
      </c>
      <c r="F86" s="7"/>
      <c r="G86" s="7"/>
      <c r="H86" s="7"/>
      <c r="I86" s="7"/>
      <c r="J86" s="7"/>
      <c r="K86" s="7"/>
      <c r="L86" s="7"/>
      <c r="M86" s="7"/>
      <c r="N86" s="25">
        <v>1119</v>
      </c>
      <c r="O86" s="26">
        <v>696</v>
      </c>
      <c r="P86" s="24">
        <f t="shared" si="5"/>
        <v>661.19999999999993</v>
      </c>
      <c r="Q86" s="24">
        <f t="shared" si="6"/>
        <v>626.4</v>
      </c>
      <c r="R86" s="24">
        <f t="shared" si="7"/>
        <v>612.48</v>
      </c>
      <c r="S86" s="24">
        <f t="shared" si="8"/>
        <v>591.6</v>
      </c>
      <c r="T86" s="24">
        <f t="shared" si="9"/>
        <v>556.80000000000007</v>
      </c>
    </row>
    <row r="87" spans="1:20" ht="11.1" customHeight="1" outlineLevel="2" x14ac:dyDescent="0.2">
      <c r="A87" s="6">
        <v>4324</v>
      </c>
      <c r="B87" s="6"/>
      <c r="C87" s="6"/>
      <c r="D87" s="6"/>
      <c r="E87" s="7" t="s">
        <v>95</v>
      </c>
      <c r="F87" s="7"/>
      <c r="G87" s="7"/>
      <c r="H87" s="7"/>
      <c r="I87" s="7"/>
      <c r="J87" s="7"/>
      <c r="K87" s="7"/>
      <c r="L87" s="7"/>
      <c r="M87" s="7"/>
      <c r="N87" s="25">
        <v>1399</v>
      </c>
      <c r="O87" s="26">
        <v>863</v>
      </c>
      <c r="P87" s="24">
        <f t="shared" si="5"/>
        <v>819.84999999999991</v>
      </c>
      <c r="Q87" s="24">
        <f t="shared" si="6"/>
        <v>776.7</v>
      </c>
      <c r="R87" s="24">
        <f t="shared" si="7"/>
        <v>759.44</v>
      </c>
      <c r="S87" s="24">
        <f t="shared" si="8"/>
        <v>733.55</v>
      </c>
      <c r="T87" s="24">
        <f t="shared" si="9"/>
        <v>690.40000000000009</v>
      </c>
    </row>
    <row r="88" spans="1:20" ht="11.1" customHeight="1" outlineLevel="2" x14ac:dyDescent="0.2">
      <c r="A88" s="6">
        <v>4334</v>
      </c>
      <c r="B88" s="6"/>
      <c r="C88" s="6"/>
      <c r="D88" s="6"/>
      <c r="E88" s="7" t="s">
        <v>96</v>
      </c>
      <c r="F88" s="7"/>
      <c r="G88" s="7"/>
      <c r="H88" s="7"/>
      <c r="I88" s="7"/>
      <c r="J88" s="7"/>
      <c r="K88" s="7"/>
      <c r="L88" s="7"/>
      <c r="M88" s="7"/>
      <c r="N88" s="26">
        <v>999</v>
      </c>
      <c r="O88" s="26">
        <v>637</v>
      </c>
      <c r="P88" s="24">
        <f t="shared" si="5"/>
        <v>605.15</v>
      </c>
      <c r="Q88" s="24">
        <f t="shared" si="6"/>
        <v>573.30000000000007</v>
      </c>
      <c r="R88" s="24">
        <f t="shared" si="7"/>
        <v>560.56000000000006</v>
      </c>
      <c r="S88" s="24">
        <f t="shared" si="8"/>
        <v>541.44999999999993</v>
      </c>
      <c r="T88" s="24">
        <f t="shared" si="9"/>
        <v>509.6</v>
      </c>
    </row>
    <row r="89" spans="1:20" ht="11.1" customHeight="1" outlineLevel="2" x14ac:dyDescent="0.2">
      <c r="A89" s="8" t="s">
        <v>97</v>
      </c>
      <c r="B89" s="8"/>
      <c r="C89" s="8"/>
      <c r="D89" s="8"/>
      <c r="E89" s="7" t="s">
        <v>98</v>
      </c>
      <c r="F89" s="7"/>
      <c r="G89" s="7"/>
      <c r="H89" s="7"/>
      <c r="I89" s="7"/>
      <c r="J89" s="7"/>
      <c r="K89" s="7"/>
      <c r="L89" s="7"/>
      <c r="M89" s="7"/>
      <c r="N89" s="26">
        <v>999</v>
      </c>
      <c r="O89" s="26">
        <v>637</v>
      </c>
      <c r="P89" s="24">
        <f t="shared" si="5"/>
        <v>605.15</v>
      </c>
      <c r="Q89" s="24">
        <f t="shared" si="6"/>
        <v>573.30000000000007</v>
      </c>
      <c r="R89" s="24">
        <f t="shared" si="7"/>
        <v>560.56000000000006</v>
      </c>
      <c r="S89" s="24">
        <f t="shared" si="8"/>
        <v>541.44999999999993</v>
      </c>
      <c r="T89" s="24">
        <f t="shared" si="9"/>
        <v>509.6</v>
      </c>
    </row>
    <row r="90" spans="1:20" ht="11.1" customHeight="1" outlineLevel="2" x14ac:dyDescent="0.2">
      <c r="A90" s="6">
        <v>4354</v>
      </c>
      <c r="B90" s="6"/>
      <c r="C90" s="6"/>
      <c r="D90" s="6"/>
      <c r="E90" s="7" t="s">
        <v>99</v>
      </c>
      <c r="F90" s="7"/>
      <c r="G90" s="7"/>
      <c r="H90" s="7"/>
      <c r="I90" s="7"/>
      <c r="J90" s="7"/>
      <c r="K90" s="7"/>
      <c r="L90" s="7"/>
      <c r="M90" s="7"/>
      <c r="N90" s="25">
        <v>1299</v>
      </c>
      <c r="O90" s="26">
        <v>787</v>
      </c>
      <c r="P90" s="24">
        <f t="shared" si="5"/>
        <v>747.65</v>
      </c>
      <c r="Q90" s="24">
        <f t="shared" si="6"/>
        <v>708.30000000000007</v>
      </c>
      <c r="R90" s="24">
        <f t="shared" si="7"/>
        <v>692.56000000000006</v>
      </c>
      <c r="S90" s="24">
        <f t="shared" si="8"/>
        <v>668.94999999999993</v>
      </c>
      <c r="T90" s="24">
        <f t="shared" si="9"/>
        <v>629.6</v>
      </c>
    </row>
    <row r="91" spans="1:20" ht="11.1" customHeight="1" outlineLevel="2" x14ac:dyDescent="0.2">
      <c r="A91" s="6">
        <v>4422</v>
      </c>
      <c r="B91" s="6"/>
      <c r="C91" s="6"/>
      <c r="D91" s="6"/>
      <c r="E91" s="7" t="s">
        <v>100</v>
      </c>
      <c r="F91" s="7"/>
      <c r="G91" s="7"/>
      <c r="H91" s="7"/>
      <c r="I91" s="7"/>
      <c r="J91" s="7"/>
      <c r="K91" s="7"/>
      <c r="L91" s="7"/>
      <c r="M91" s="7"/>
      <c r="N91" s="25">
        <v>1199</v>
      </c>
      <c r="O91" s="26">
        <v>732</v>
      </c>
      <c r="P91" s="24">
        <f t="shared" si="5"/>
        <v>695.4</v>
      </c>
      <c r="Q91" s="24">
        <f t="shared" si="6"/>
        <v>658.80000000000007</v>
      </c>
      <c r="R91" s="24">
        <f t="shared" si="7"/>
        <v>644.16</v>
      </c>
      <c r="S91" s="24">
        <f t="shared" si="8"/>
        <v>622.19999999999993</v>
      </c>
      <c r="T91" s="24">
        <f t="shared" si="9"/>
        <v>585.6</v>
      </c>
    </row>
    <row r="92" spans="1:20" ht="11.1" customHeight="1" outlineLevel="2" x14ac:dyDescent="0.2">
      <c r="A92" s="6">
        <v>4424</v>
      </c>
      <c r="B92" s="6"/>
      <c r="C92" s="6"/>
      <c r="D92" s="6"/>
      <c r="E92" s="7" t="s">
        <v>101</v>
      </c>
      <c r="F92" s="7"/>
      <c r="G92" s="7"/>
      <c r="H92" s="7"/>
      <c r="I92" s="7"/>
      <c r="J92" s="7"/>
      <c r="K92" s="7"/>
      <c r="L92" s="7"/>
      <c r="M92" s="7"/>
      <c r="N92" s="25">
        <v>1199</v>
      </c>
      <c r="O92" s="26">
        <v>732</v>
      </c>
      <c r="P92" s="24">
        <f t="shared" si="5"/>
        <v>695.4</v>
      </c>
      <c r="Q92" s="24">
        <f t="shared" si="6"/>
        <v>658.80000000000007</v>
      </c>
      <c r="R92" s="24">
        <f t="shared" si="7"/>
        <v>644.16</v>
      </c>
      <c r="S92" s="24">
        <f t="shared" si="8"/>
        <v>622.19999999999993</v>
      </c>
      <c r="T92" s="24">
        <f t="shared" si="9"/>
        <v>585.6</v>
      </c>
    </row>
    <row r="93" spans="1:20" ht="11.1" customHeight="1" outlineLevel="2" x14ac:dyDescent="0.2">
      <c r="A93" s="6">
        <v>4432</v>
      </c>
      <c r="B93" s="6"/>
      <c r="C93" s="6"/>
      <c r="D93" s="6"/>
      <c r="E93" s="7" t="s">
        <v>102</v>
      </c>
      <c r="F93" s="7"/>
      <c r="G93" s="7"/>
      <c r="H93" s="7"/>
      <c r="I93" s="7"/>
      <c r="J93" s="7"/>
      <c r="K93" s="7"/>
      <c r="L93" s="7"/>
      <c r="M93" s="7"/>
      <c r="N93" s="25">
        <v>1318</v>
      </c>
      <c r="O93" s="26">
        <v>799</v>
      </c>
      <c r="P93" s="24">
        <f t="shared" si="5"/>
        <v>759.05</v>
      </c>
      <c r="Q93" s="24">
        <f t="shared" si="6"/>
        <v>719.1</v>
      </c>
      <c r="R93" s="24">
        <f t="shared" si="7"/>
        <v>703.12</v>
      </c>
      <c r="S93" s="24">
        <f t="shared" si="8"/>
        <v>679.15</v>
      </c>
      <c r="T93" s="24">
        <f t="shared" si="9"/>
        <v>639.20000000000005</v>
      </c>
    </row>
    <row r="94" spans="1:20" ht="11.1" customHeight="1" outlineLevel="2" x14ac:dyDescent="0.2">
      <c r="A94" s="6">
        <v>4434</v>
      </c>
      <c r="B94" s="6"/>
      <c r="C94" s="6"/>
      <c r="D94" s="6"/>
      <c r="E94" s="7" t="s">
        <v>103</v>
      </c>
      <c r="F94" s="7"/>
      <c r="G94" s="7"/>
      <c r="H94" s="7"/>
      <c r="I94" s="7"/>
      <c r="J94" s="7"/>
      <c r="K94" s="7"/>
      <c r="L94" s="7"/>
      <c r="M94" s="7"/>
      <c r="N94" s="25">
        <v>1318</v>
      </c>
      <c r="O94" s="26">
        <v>799</v>
      </c>
      <c r="P94" s="24">
        <f t="shared" si="5"/>
        <v>759.05</v>
      </c>
      <c r="Q94" s="24">
        <f t="shared" si="6"/>
        <v>719.1</v>
      </c>
      <c r="R94" s="24">
        <f t="shared" si="7"/>
        <v>703.12</v>
      </c>
      <c r="S94" s="24">
        <f t="shared" si="8"/>
        <v>679.15</v>
      </c>
      <c r="T94" s="24">
        <f t="shared" si="9"/>
        <v>639.20000000000005</v>
      </c>
    </row>
    <row r="95" spans="1:20" ht="11.1" customHeight="1" outlineLevel="2" x14ac:dyDescent="0.2">
      <c r="A95" s="6">
        <v>4512</v>
      </c>
      <c r="B95" s="6"/>
      <c r="C95" s="6"/>
      <c r="D95" s="6"/>
      <c r="E95" s="7" t="s">
        <v>104</v>
      </c>
      <c r="F95" s="7"/>
      <c r="G95" s="7"/>
      <c r="H95" s="7"/>
      <c r="I95" s="7"/>
      <c r="J95" s="7"/>
      <c r="K95" s="7"/>
      <c r="L95" s="7"/>
      <c r="M95" s="7"/>
      <c r="N95" s="26">
        <v>968</v>
      </c>
      <c r="O95" s="26">
        <v>588</v>
      </c>
      <c r="P95" s="24">
        <f t="shared" si="5"/>
        <v>558.6</v>
      </c>
      <c r="Q95" s="24">
        <f t="shared" si="6"/>
        <v>529.20000000000005</v>
      </c>
      <c r="R95" s="24">
        <f t="shared" si="7"/>
        <v>517.44000000000005</v>
      </c>
      <c r="S95" s="24">
        <f t="shared" si="8"/>
        <v>499.8</v>
      </c>
      <c r="T95" s="24">
        <f t="shared" si="9"/>
        <v>470.40000000000003</v>
      </c>
    </row>
    <row r="96" spans="1:20" ht="11.1" customHeight="1" outlineLevel="2" x14ac:dyDescent="0.2">
      <c r="A96" s="8" t="s">
        <v>105</v>
      </c>
      <c r="B96" s="8"/>
      <c r="C96" s="8"/>
      <c r="D96" s="8"/>
      <c r="E96" s="7" t="s">
        <v>106</v>
      </c>
      <c r="F96" s="7"/>
      <c r="G96" s="7"/>
      <c r="H96" s="7"/>
      <c r="I96" s="7"/>
      <c r="J96" s="7"/>
      <c r="K96" s="7"/>
      <c r="L96" s="7"/>
      <c r="M96" s="7"/>
      <c r="N96" s="26">
        <v>897</v>
      </c>
      <c r="O96" s="26">
        <v>552</v>
      </c>
      <c r="P96" s="24">
        <f t="shared" si="5"/>
        <v>524.4</v>
      </c>
      <c r="Q96" s="24">
        <f t="shared" si="6"/>
        <v>496.8</v>
      </c>
      <c r="R96" s="24">
        <f t="shared" si="7"/>
        <v>485.76</v>
      </c>
      <c r="S96" s="24">
        <f t="shared" si="8"/>
        <v>469.2</v>
      </c>
      <c r="T96" s="24">
        <f t="shared" si="9"/>
        <v>441.6</v>
      </c>
    </row>
    <row r="97" spans="1:20" ht="11.1" customHeight="1" outlineLevel="2" x14ac:dyDescent="0.2">
      <c r="A97" s="6">
        <v>4514</v>
      </c>
      <c r="B97" s="6"/>
      <c r="C97" s="6"/>
      <c r="D97" s="6"/>
      <c r="E97" s="7" t="s">
        <v>107</v>
      </c>
      <c r="F97" s="7"/>
      <c r="G97" s="7"/>
      <c r="H97" s="7"/>
      <c r="I97" s="7"/>
      <c r="J97" s="7"/>
      <c r="K97" s="7"/>
      <c r="L97" s="7"/>
      <c r="M97" s="7"/>
      <c r="N97" s="26">
        <v>968</v>
      </c>
      <c r="O97" s="26">
        <v>588</v>
      </c>
      <c r="P97" s="24">
        <f t="shared" si="5"/>
        <v>558.6</v>
      </c>
      <c r="Q97" s="24">
        <f t="shared" si="6"/>
        <v>529.20000000000005</v>
      </c>
      <c r="R97" s="24">
        <f t="shared" si="7"/>
        <v>517.44000000000005</v>
      </c>
      <c r="S97" s="24">
        <f t="shared" si="8"/>
        <v>499.8</v>
      </c>
      <c r="T97" s="24">
        <f t="shared" si="9"/>
        <v>470.40000000000003</v>
      </c>
    </row>
    <row r="98" spans="1:20" ht="11.1" customHeight="1" outlineLevel="2" x14ac:dyDescent="0.2">
      <c r="A98" s="6">
        <v>4520</v>
      </c>
      <c r="B98" s="6"/>
      <c r="C98" s="6"/>
      <c r="D98" s="6"/>
      <c r="E98" s="7" t="s">
        <v>108</v>
      </c>
      <c r="F98" s="7"/>
      <c r="G98" s="7"/>
      <c r="H98" s="7"/>
      <c r="I98" s="7"/>
      <c r="J98" s="7"/>
      <c r="K98" s="7"/>
      <c r="L98" s="7"/>
      <c r="M98" s="7"/>
      <c r="N98" s="25">
        <v>1999</v>
      </c>
      <c r="O98" s="25">
        <v>1264</v>
      </c>
      <c r="P98" s="24">
        <f t="shared" si="5"/>
        <v>1200.8</v>
      </c>
      <c r="Q98" s="24">
        <f t="shared" si="6"/>
        <v>1137.6000000000001</v>
      </c>
      <c r="R98" s="24">
        <f t="shared" si="7"/>
        <v>1112.32</v>
      </c>
      <c r="S98" s="24">
        <f t="shared" si="8"/>
        <v>1074.3999999999999</v>
      </c>
      <c r="T98" s="24">
        <f t="shared" si="9"/>
        <v>1011.2</v>
      </c>
    </row>
    <row r="99" spans="1:20" ht="11.1" customHeight="1" outlineLevel="2" x14ac:dyDescent="0.2">
      <c r="A99" s="6">
        <v>4550</v>
      </c>
      <c r="B99" s="6"/>
      <c r="C99" s="6"/>
      <c r="D99" s="6"/>
      <c r="E99" s="7" t="s">
        <v>109</v>
      </c>
      <c r="F99" s="7"/>
      <c r="G99" s="7"/>
      <c r="H99" s="7"/>
      <c r="I99" s="7"/>
      <c r="J99" s="7"/>
      <c r="K99" s="7"/>
      <c r="L99" s="7"/>
      <c r="M99" s="7"/>
      <c r="N99" s="25">
        <v>1256</v>
      </c>
      <c r="O99" s="26">
        <v>766</v>
      </c>
      <c r="P99" s="24">
        <f t="shared" si="5"/>
        <v>727.69999999999993</v>
      </c>
      <c r="Q99" s="24">
        <f t="shared" si="6"/>
        <v>689.4</v>
      </c>
      <c r="R99" s="24">
        <f t="shared" si="7"/>
        <v>674.08</v>
      </c>
      <c r="S99" s="24">
        <f t="shared" si="8"/>
        <v>651.1</v>
      </c>
      <c r="T99" s="24">
        <f t="shared" si="9"/>
        <v>612.80000000000007</v>
      </c>
    </row>
    <row r="100" spans="1:20" ht="11.1" customHeight="1" outlineLevel="2" x14ac:dyDescent="0.2">
      <c r="A100" s="6">
        <v>4560</v>
      </c>
      <c r="B100" s="6"/>
      <c r="C100" s="6"/>
      <c r="D100" s="6"/>
      <c r="E100" s="7" t="s">
        <v>110</v>
      </c>
      <c r="F100" s="7"/>
      <c r="G100" s="7"/>
      <c r="H100" s="7"/>
      <c r="I100" s="7"/>
      <c r="J100" s="7"/>
      <c r="K100" s="7"/>
      <c r="L100" s="7"/>
      <c r="M100" s="7"/>
      <c r="N100" s="25">
        <v>1256</v>
      </c>
      <c r="O100" s="26">
        <v>766</v>
      </c>
      <c r="P100" s="24">
        <f t="shared" si="5"/>
        <v>727.69999999999993</v>
      </c>
      <c r="Q100" s="24">
        <f t="shared" si="6"/>
        <v>689.4</v>
      </c>
      <c r="R100" s="24">
        <f t="shared" si="7"/>
        <v>674.08</v>
      </c>
      <c r="S100" s="24">
        <f t="shared" si="8"/>
        <v>651.1</v>
      </c>
      <c r="T100" s="24">
        <f t="shared" si="9"/>
        <v>612.80000000000007</v>
      </c>
    </row>
    <row r="101" spans="1:20" ht="11.1" customHeight="1" outlineLevel="2" x14ac:dyDescent="0.2">
      <c r="A101" s="6">
        <v>4616</v>
      </c>
      <c r="B101" s="6"/>
      <c r="C101" s="6"/>
      <c r="D101" s="6"/>
      <c r="E101" s="7" t="s">
        <v>111</v>
      </c>
      <c r="F101" s="7"/>
      <c r="G101" s="7"/>
      <c r="H101" s="7"/>
      <c r="I101" s="7"/>
      <c r="J101" s="7"/>
      <c r="K101" s="7"/>
      <c r="L101" s="7"/>
      <c r="M101" s="7"/>
      <c r="N101" s="25">
        <v>1279</v>
      </c>
      <c r="O101" s="26">
        <v>799</v>
      </c>
      <c r="P101" s="24">
        <f t="shared" si="5"/>
        <v>759.05</v>
      </c>
      <c r="Q101" s="24">
        <f t="shared" si="6"/>
        <v>719.1</v>
      </c>
      <c r="R101" s="24">
        <f t="shared" si="7"/>
        <v>703.12</v>
      </c>
      <c r="S101" s="24">
        <f t="shared" si="8"/>
        <v>679.15</v>
      </c>
      <c r="T101" s="24">
        <f t="shared" si="9"/>
        <v>639.20000000000005</v>
      </c>
    </row>
    <row r="102" spans="1:20" ht="11.1" customHeight="1" outlineLevel="2" x14ac:dyDescent="0.2">
      <c r="A102" s="6">
        <v>4617</v>
      </c>
      <c r="B102" s="6"/>
      <c r="C102" s="6"/>
      <c r="D102" s="6"/>
      <c r="E102" s="7" t="s">
        <v>112</v>
      </c>
      <c r="F102" s="7"/>
      <c r="G102" s="7"/>
      <c r="H102" s="7"/>
      <c r="I102" s="7"/>
      <c r="J102" s="7"/>
      <c r="K102" s="7"/>
      <c r="L102" s="7"/>
      <c r="M102" s="7"/>
      <c r="N102" s="25">
        <v>1279</v>
      </c>
      <c r="O102" s="26">
        <v>799</v>
      </c>
      <c r="P102" s="24">
        <f t="shared" si="5"/>
        <v>759.05</v>
      </c>
      <c r="Q102" s="24">
        <f t="shared" si="6"/>
        <v>719.1</v>
      </c>
      <c r="R102" s="24">
        <f t="shared" si="7"/>
        <v>703.12</v>
      </c>
      <c r="S102" s="24">
        <f t="shared" si="8"/>
        <v>679.15</v>
      </c>
      <c r="T102" s="24">
        <f t="shared" si="9"/>
        <v>639.20000000000005</v>
      </c>
    </row>
    <row r="103" spans="1:20" ht="11.1" customHeight="1" outlineLevel="2" x14ac:dyDescent="0.2">
      <c r="A103" s="6">
        <v>4626</v>
      </c>
      <c r="B103" s="6"/>
      <c r="C103" s="6"/>
      <c r="D103" s="6"/>
      <c r="E103" s="7" t="s">
        <v>113</v>
      </c>
      <c r="F103" s="7"/>
      <c r="G103" s="7"/>
      <c r="H103" s="7"/>
      <c r="I103" s="7"/>
      <c r="J103" s="7"/>
      <c r="K103" s="7"/>
      <c r="L103" s="7"/>
      <c r="M103" s="7"/>
      <c r="N103" s="25">
        <v>1479</v>
      </c>
      <c r="O103" s="26">
        <v>896</v>
      </c>
      <c r="P103" s="24">
        <f t="shared" si="5"/>
        <v>851.19999999999993</v>
      </c>
      <c r="Q103" s="24">
        <f t="shared" si="6"/>
        <v>806.4</v>
      </c>
      <c r="R103" s="24">
        <f t="shared" si="7"/>
        <v>788.48</v>
      </c>
      <c r="S103" s="24">
        <f t="shared" si="8"/>
        <v>761.6</v>
      </c>
      <c r="T103" s="24">
        <f t="shared" si="9"/>
        <v>716.80000000000007</v>
      </c>
    </row>
    <row r="104" spans="1:20" ht="11.1" customHeight="1" outlineLevel="2" x14ac:dyDescent="0.2">
      <c r="A104" s="6">
        <v>4627</v>
      </c>
      <c r="B104" s="6"/>
      <c r="C104" s="6"/>
      <c r="D104" s="6"/>
      <c r="E104" s="7" t="s">
        <v>114</v>
      </c>
      <c r="F104" s="7"/>
      <c r="G104" s="7"/>
      <c r="H104" s="7"/>
      <c r="I104" s="7"/>
      <c r="J104" s="7"/>
      <c r="K104" s="7"/>
      <c r="L104" s="7"/>
      <c r="M104" s="7"/>
      <c r="N104" s="25">
        <v>1479</v>
      </c>
      <c r="O104" s="26">
        <v>896</v>
      </c>
      <c r="P104" s="24">
        <f t="shared" si="5"/>
        <v>851.19999999999993</v>
      </c>
      <c r="Q104" s="24">
        <f t="shared" si="6"/>
        <v>806.4</v>
      </c>
      <c r="R104" s="24">
        <f t="shared" si="7"/>
        <v>788.48</v>
      </c>
      <c r="S104" s="24">
        <f t="shared" si="8"/>
        <v>761.6</v>
      </c>
      <c r="T104" s="24">
        <f t="shared" si="9"/>
        <v>716.80000000000007</v>
      </c>
    </row>
    <row r="105" spans="1:20" ht="11.1" customHeight="1" outlineLevel="2" x14ac:dyDescent="0.2">
      <c r="A105" s="6">
        <v>4636</v>
      </c>
      <c r="B105" s="6"/>
      <c r="C105" s="6"/>
      <c r="D105" s="6"/>
      <c r="E105" s="7" t="s">
        <v>115</v>
      </c>
      <c r="F105" s="7"/>
      <c r="G105" s="7"/>
      <c r="H105" s="7"/>
      <c r="I105" s="7"/>
      <c r="J105" s="7"/>
      <c r="K105" s="7"/>
      <c r="L105" s="7"/>
      <c r="M105" s="7"/>
      <c r="N105" s="25">
        <v>1576</v>
      </c>
      <c r="O105" s="26">
        <v>956</v>
      </c>
      <c r="P105" s="24">
        <f t="shared" si="5"/>
        <v>908.19999999999993</v>
      </c>
      <c r="Q105" s="24">
        <f t="shared" si="6"/>
        <v>860.4</v>
      </c>
      <c r="R105" s="24">
        <f t="shared" si="7"/>
        <v>841.28</v>
      </c>
      <c r="S105" s="24">
        <f t="shared" si="8"/>
        <v>812.6</v>
      </c>
      <c r="T105" s="24">
        <f t="shared" si="9"/>
        <v>764.80000000000007</v>
      </c>
    </row>
    <row r="106" spans="1:20" ht="11.1" customHeight="1" outlineLevel="2" x14ac:dyDescent="0.2">
      <c r="A106" s="6">
        <v>4637</v>
      </c>
      <c r="B106" s="6"/>
      <c r="C106" s="6"/>
      <c r="D106" s="6"/>
      <c r="E106" s="7" t="s">
        <v>116</v>
      </c>
      <c r="F106" s="7"/>
      <c r="G106" s="7"/>
      <c r="H106" s="7"/>
      <c r="I106" s="7"/>
      <c r="J106" s="7"/>
      <c r="K106" s="7"/>
      <c r="L106" s="7"/>
      <c r="M106" s="7"/>
      <c r="N106" s="25">
        <v>1576</v>
      </c>
      <c r="O106" s="26">
        <v>956</v>
      </c>
      <c r="P106" s="24">
        <f t="shared" si="5"/>
        <v>908.19999999999993</v>
      </c>
      <c r="Q106" s="24">
        <f t="shared" si="6"/>
        <v>860.4</v>
      </c>
      <c r="R106" s="24">
        <f t="shared" si="7"/>
        <v>841.28</v>
      </c>
      <c r="S106" s="24">
        <f t="shared" si="8"/>
        <v>812.6</v>
      </c>
      <c r="T106" s="24">
        <f t="shared" si="9"/>
        <v>764.80000000000007</v>
      </c>
    </row>
    <row r="107" spans="1:20" ht="11.1" customHeight="1" outlineLevel="2" x14ac:dyDescent="0.2">
      <c r="A107" s="6">
        <v>4646</v>
      </c>
      <c r="B107" s="6"/>
      <c r="C107" s="6"/>
      <c r="D107" s="6"/>
      <c r="E107" s="7" t="s">
        <v>117</v>
      </c>
      <c r="F107" s="7"/>
      <c r="G107" s="7"/>
      <c r="H107" s="7"/>
      <c r="I107" s="7"/>
      <c r="J107" s="7"/>
      <c r="K107" s="7"/>
      <c r="L107" s="7"/>
      <c r="M107" s="7"/>
      <c r="N107" s="25">
        <v>1599</v>
      </c>
      <c r="O107" s="26">
        <v>999</v>
      </c>
      <c r="P107" s="24">
        <f t="shared" si="5"/>
        <v>949.05</v>
      </c>
      <c r="Q107" s="24">
        <f t="shared" si="6"/>
        <v>899.1</v>
      </c>
      <c r="R107" s="24">
        <f t="shared" si="7"/>
        <v>879.12</v>
      </c>
      <c r="S107" s="24">
        <f t="shared" si="8"/>
        <v>849.15</v>
      </c>
      <c r="T107" s="24">
        <f t="shared" si="9"/>
        <v>799.2</v>
      </c>
    </row>
    <row r="108" spans="1:20" ht="11.1" customHeight="1" outlineLevel="2" x14ac:dyDescent="0.2">
      <c r="A108" s="6">
        <v>4647</v>
      </c>
      <c r="B108" s="6"/>
      <c r="C108" s="6"/>
      <c r="D108" s="6"/>
      <c r="E108" s="7" t="s">
        <v>118</v>
      </c>
      <c r="F108" s="7"/>
      <c r="G108" s="7"/>
      <c r="H108" s="7"/>
      <c r="I108" s="7"/>
      <c r="J108" s="7"/>
      <c r="K108" s="7"/>
      <c r="L108" s="7"/>
      <c r="M108" s="7"/>
      <c r="N108" s="25">
        <v>1599</v>
      </c>
      <c r="O108" s="26">
        <v>999</v>
      </c>
      <c r="P108" s="24">
        <f t="shared" si="5"/>
        <v>949.05</v>
      </c>
      <c r="Q108" s="24">
        <f t="shared" si="6"/>
        <v>899.1</v>
      </c>
      <c r="R108" s="24">
        <f t="shared" si="7"/>
        <v>879.12</v>
      </c>
      <c r="S108" s="24">
        <f t="shared" si="8"/>
        <v>849.15</v>
      </c>
      <c r="T108" s="24">
        <f t="shared" si="9"/>
        <v>799.2</v>
      </c>
    </row>
    <row r="109" spans="1:20" ht="11.1" customHeight="1" outlineLevel="2" x14ac:dyDescent="0.2">
      <c r="A109" s="9">
        <v>104010</v>
      </c>
      <c r="B109" s="9"/>
      <c r="C109" s="9"/>
      <c r="D109" s="9"/>
      <c r="E109" s="7" t="s">
        <v>119</v>
      </c>
      <c r="F109" s="7"/>
      <c r="G109" s="7"/>
      <c r="H109" s="7"/>
      <c r="I109" s="7"/>
      <c r="J109" s="7"/>
      <c r="K109" s="7"/>
      <c r="L109" s="7"/>
      <c r="M109" s="7"/>
      <c r="N109" s="25">
        <v>1399</v>
      </c>
      <c r="O109" s="26">
        <v>857</v>
      </c>
      <c r="P109" s="24">
        <f t="shared" si="5"/>
        <v>814.15</v>
      </c>
      <c r="Q109" s="24">
        <f t="shared" si="6"/>
        <v>771.30000000000007</v>
      </c>
      <c r="R109" s="24">
        <f t="shared" si="7"/>
        <v>754.16</v>
      </c>
      <c r="S109" s="24">
        <f t="shared" si="8"/>
        <v>728.44999999999993</v>
      </c>
      <c r="T109" s="24">
        <f t="shared" si="9"/>
        <v>685.6</v>
      </c>
    </row>
    <row r="110" spans="1:20" ht="11.1" customHeight="1" outlineLevel="2" x14ac:dyDescent="0.2">
      <c r="A110" s="9">
        <v>104616</v>
      </c>
      <c r="B110" s="9"/>
      <c r="C110" s="9"/>
      <c r="D110" s="9"/>
      <c r="E110" s="7" t="s">
        <v>120</v>
      </c>
      <c r="F110" s="7"/>
      <c r="G110" s="7"/>
      <c r="H110" s="7"/>
      <c r="I110" s="7"/>
      <c r="J110" s="7"/>
      <c r="K110" s="7"/>
      <c r="L110" s="7"/>
      <c r="M110" s="7"/>
      <c r="N110" s="25">
        <v>2552</v>
      </c>
      <c r="O110" s="25">
        <v>1418</v>
      </c>
      <c r="P110" s="24">
        <f t="shared" si="5"/>
        <v>1347.1</v>
      </c>
      <c r="Q110" s="24">
        <f t="shared" si="6"/>
        <v>1276.2</v>
      </c>
      <c r="R110" s="24">
        <f t="shared" si="7"/>
        <v>1247.8399999999999</v>
      </c>
      <c r="S110" s="24">
        <f t="shared" si="8"/>
        <v>1205.3</v>
      </c>
      <c r="T110" s="24">
        <f t="shared" si="9"/>
        <v>1134.4000000000001</v>
      </c>
    </row>
    <row r="111" spans="1:20" ht="11.1" customHeight="1" outlineLevel="2" x14ac:dyDescent="0.2">
      <c r="A111" s="9">
        <v>104636</v>
      </c>
      <c r="B111" s="9"/>
      <c r="C111" s="9"/>
      <c r="D111" s="9"/>
      <c r="E111" s="7" t="s">
        <v>121</v>
      </c>
      <c r="F111" s="7"/>
      <c r="G111" s="7"/>
      <c r="H111" s="7"/>
      <c r="I111" s="7"/>
      <c r="J111" s="7"/>
      <c r="K111" s="7"/>
      <c r="L111" s="7"/>
      <c r="M111" s="7"/>
      <c r="N111" s="25">
        <v>2552</v>
      </c>
      <c r="O111" s="25">
        <v>1418</v>
      </c>
      <c r="P111" s="24">
        <f t="shared" si="5"/>
        <v>1347.1</v>
      </c>
      <c r="Q111" s="24">
        <f t="shared" si="6"/>
        <v>1276.2</v>
      </c>
      <c r="R111" s="24">
        <f t="shared" si="7"/>
        <v>1247.8399999999999</v>
      </c>
      <c r="S111" s="24">
        <f t="shared" si="8"/>
        <v>1205.3</v>
      </c>
      <c r="T111" s="24">
        <f t="shared" si="9"/>
        <v>1134.4000000000001</v>
      </c>
    </row>
    <row r="112" spans="1:20" ht="11.1" customHeight="1" outlineLevel="1" x14ac:dyDescent="0.2">
      <c r="A112" s="15"/>
      <c r="B112" s="15"/>
      <c r="C112" s="15"/>
      <c r="D112" s="15"/>
      <c r="E112" s="16" t="s">
        <v>122</v>
      </c>
      <c r="F112" s="16"/>
      <c r="G112" s="16"/>
      <c r="H112" s="16"/>
      <c r="I112" s="16"/>
      <c r="J112" s="16"/>
      <c r="K112" s="16"/>
      <c r="L112" s="16"/>
      <c r="M112" s="16"/>
      <c r="N112" s="21" t="s">
        <v>1886</v>
      </c>
      <c r="O112" s="21" t="s">
        <v>1887</v>
      </c>
      <c r="P112" s="22">
        <v>-0.05</v>
      </c>
      <c r="Q112" s="22">
        <v>-0.1</v>
      </c>
      <c r="R112" s="22">
        <v>-0.12</v>
      </c>
      <c r="S112" s="22">
        <v>-0.15</v>
      </c>
      <c r="T112" s="22">
        <v>-0.2</v>
      </c>
    </row>
    <row r="113" spans="1:20" ht="11.1" customHeight="1" outlineLevel="2" x14ac:dyDescent="0.2">
      <c r="A113" s="6">
        <v>6110</v>
      </c>
      <c r="B113" s="6"/>
      <c r="C113" s="6"/>
      <c r="D113" s="6"/>
      <c r="E113" s="7" t="s">
        <v>123</v>
      </c>
      <c r="F113" s="7"/>
      <c r="G113" s="7"/>
      <c r="H113" s="7"/>
      <c r="I113" s="7"/>
      <c r="J113" s="7"/>
      <c r="K113" s="7"/>
      <c r="L113" s="7"/>
      <c r="M113" s="7"/>
      <c r="N113" s="25">
        <v>2399</v>
      </c>
      <c r="O113" s="25">
        <v>1464</v>
      </c>
      <c r="P113" s="24">
        <f t="shared" si="5"/>
        <v>1390.8</v>
      </c>
      <c r="Q113" s="24">
        <f t="shared" si="6"/>
        <v>1317.6000000000001</v>
      </c>
      <c r="R113" s="24">
        <f t="shared" si="7"/>
        <v>1288.32</v>
      </c>
      <c r="S113" s="24">
        <f t="shared" si="8"/>
        <v>1244.3999999999999</v>
      </c>
      <c r="T113" s="24">
        <f t="shared" si="9"/>
        <v>1171.2</v>
      </c>
    </row>
    <row r="114" spans="1:20" ht="11.1" customHeight="1" outlineLevel="2" x14ac:dyDescent="0.2">
      <c r="A114" s="6">
        <v>6114</v>
      </c>
      <c r="B114" s="6"/>
      <c r="C114" s="6"/>
      <c r="D114" s="6"/>
      <c r="E114" s="7" t="s">
        <v>124</v>
      </c>
      <c r="F114" s="7"/>
      <c r="G114" s="7"/>
      <c r="H114" s="7"/>
      <c r="I114" s="7"/>
      <c r="J114" s="7"/>
      <c r="K114" s="7"/>
      <c r="L114" s="7"/>
      <c r="M114" s="7"/>
      <c r="N114" s="25">
        <v>2399</v>
      </c>
      <c r="O114" s="25">
        <v>1464</v>
      </c>
      <c r="P114" s="24">
        <f t="shared" si="5"/>
        <v>1390.8</v>
      </c>
      <c r="Q114" s="24">
        <f t="shared" si="6"/>
        <v>1317.6000000000001</v>
      </c>
      <c r="R114" s="24">
        <f t="shared" si="7"/>
        <v>1288.32</v>
      </c>
      <c r="S114" s="24">
        <f t="shared" si="8"/>
        <v>1244.3999999999999</v>
      </c>
      <c r="T114" s="24">
        <f t="shared" si="9"/>
        <v>1171.2</v>
      </c>
    </row>
    <row r="115" spans="1:20" ht="11.1" customHeight="1" outlineLevel="2" x14ac:dyDescent="0.2">
      <c r="A115" s="6">
        <v>6117</v>
      </c>
      <c r="B115" s="6"/>
      <c r="C115" s="6"/>
      <c r="D115" s="6"/>
      <c r="E115" s="7" t="s">
        <v>125</v>
      </c>
      <c r="F115" s="7"/>
      <c r="G115" s="7"/>
      <c r="H115" s="7"/>
      <c r="I115" s="7"/>
      <c r="J115" s="7"/>
      <c r="K115" s="7"/>
      <c r="L115" s="7"/>
      <c r="M115" s="7"/>
      <c r="N115" s="25">
        <v>2399</v>
      </c>
      <c r="O115" s="25">
        <v>1464</v>
      </c>
      <c r="P115" s="24">
        <f t="shared" si="5"/>
        <v>1390.8</v>
      </c>
      <c r="Q115" s="24">
        <f t="shared" si="6"/>
        <v>1317.6000000000001</v>
      </c>
      <c r="R115" s="24">
        <f t="shared" si="7"/>
        <v>1288.32</v>
      </c>
      <c r="S115" s="24">
        <f t="shared" si="8"/>
        <v>1244.3999999999999</v>
      </c>
      <c r="T115" s="24">
        <f t="shared" si="9"/>
        <v>1171.2</v>
      </c>
    </row>
    <row r="116" spans="1:20" ht="11.1" customHeight="1" outlineLevel="2" x14ac:dyDescent="0.2">
      <c r="A116" s="6">
        <v>6120</v>
      </c>
      <c r="B116" s="6"/>
      <c r="C116" s="6"/>
      <c r="D116" s="6"/>
      <c r="E116" s="7" t="s">
        <v>126</v>
      </c>
      <c r="F116" s="7"/>
      <c r="G116" s="7"/>
      <c r="H116" s="7"/>
      <c r="I116" s="7"/>
      <c r="J116" s="7"/>
      <c r="K116" s="7"/>
      <c r="L116" s="7"/>
      <c r="M116" s="7"/>
      <c r="N116" s="25">
        <v>2399</v>
      </c>
      <c r="O116" s="25">
        <v>1464</v>
      </c>
      <c r="P116" s="24">
        <f t="shared" si="5"/>
        <v>1390.8</v>
      </c>
      <c r="Q116" s="24">
        <f t="shared" si="6"/>
        <v>1317.6000000000001</v>
      </c>
      <c r="R116" s="24">
        <f t="shared" si="7"/>
        <v>1288.32</v>
      </c>
      <c r="S116" s="24">
        <f t="shared" si="8"/>
        <v>1244.3999999999999</v>
      </c>
      <c r="T116" s="24">
        <f t="shared" si="9"/>
        <v>1171.2</v>
      </c>
    </row>
    <row r="117" spans="1:20" ht="11.1" customHeight="1" outlineLevel="2" x14ac:dyDescent="0.2">
      <c r="A117" s="6">
        <v>6124</v>
      </c>
      <c r="B117" s="6"/>
      <c r="C117" s="6"/>
      <c r="D117" s="6"/>
      <c r="E117" s="7" t="s">
        <v>127</v>
      </c>
      <c r="F117" s="7"/>
      <c r="G117" s="7"/>
      <c r="H117" s="7"/>
      <c r="I117" s="7"/>
      <c r="J117" s="7"/>
      <c r="K117" s="7"/>
      <c r="L117" s="7"/>
      <c r="M117" s="7"/>
      <c r="N117" s="25">
        <v>2399</v>
      </c>
      <c r="O117" s="25">
        <v>1464</v>
      </c>
      <c r="P117" s="24">
        <f t="shared" si="5"/>
        <v>1390.8</v>
      </c>
      <c r="Q117" s="24">
        <f t="shared" si="6"/>
        <v>1317.6000000000001</v>
      </c>
      <c r="R117" s="24">
        <f t="shared" si="7"/>
        <v>1288.32</v>
      </c>
      <c r="S117" s="24">
        <f t="shared" si="8"/>
        <v>1244.3999999999999</v>
      </c>
      <c r="T117" s="24">
        <f t="shared" si="9"/>
        <v>1171.2</v>
      </c>
    </row>
    <row r="118" spans="1:20" ht="11.1" customHeight="1" outlineLevel="2" x14ac:dyDescent="0.2">
      <c r="A118" s="6">
        <v>6127</v>
      </c>
      <c r="B118" s="6"/>
      <c r="C118" s="6"/>
      <c r="D118" s="6"/>
      <c r="E118" s="7" t="s">
        <v>128</v>
      </c>
      <c r="F118" s="7"/>
      <c r="G118" s="7"/>
      <c r="H118" s="7"/>
      <c r="I118" s="7"/>
      <c r="J118" s="7"/>
      <c r="K118" s="7"/>
      <c r="L118" s="7"/>
      <c r="M118" s="7"/>
      <c r="N118" s="25">
        <v>2399</v>
      </c>
      <c r="O118" s="25">
        <v>1464</v>
      </c>
      <c r="P118" s="24">
        <f t="shared" si="5"/>
        <v>1390.8</v>
      </c>
      <c r="Q118" s="24">
        <f t="shared" si="6"/>
        <v>1317.6000000000001</v>
      </c>
      <c r="R118" s="24">
        <f t="shared" si="7"/>
        <v>1288.32</v>
      </c>
      <c r="S118" s="24">
        <f t="shared" si="8"/>
        <v>1244.3999999999999</v>
      </c>
      <c r="T118" s="24">
        <f t="shared" si="9"/>
        <v>1171.2</v>
      </c>
    </row>
    <row r="119" spans="1:20" ht="11.1" customHeight="1" outlineLevel="2" x14ac:dyDescent="0.2">
      <c r="A119" s="6">
        <v>6130</v>
      </c>
      <c r="B119" s="6"/>
      <c r="C119" s="6"/>
      <c r="D119" s="6"/>
      <c r="E119" s="7" t="s">
        <v>129</v>
      </c>
      <c r="F119" s="7"/>
      <c r="G119" s="7"/>
      <c r="H119" s="7"/>
      <c r="I119" s="7"/>
      <c r="J119" s="7"/>
      <c r="K119" s="7"/>
      <c r="L119" s="7"/>
      <c r="M119" s="7"/>
      <c r="N119" s="25">
        <v>1399</v>
      </c>
      <c r="O119" s="26">
        <v>848</v>
      </c>
      <c r="P119" s="24">
        <f t="shared" si="5"/>
        <v>805.59999999999991</v>
      </c>
      <c r="Q119" s="24">
        <f t="shared" si="6"/>
        <v>763.2</v>
      </c>
      <c r="R119" s="24">
        <f t="shared" si="7"/>
        <v>746.24</v>
      </c>
      <c r="S119" s="24">
        <f t="shared" si="8"/>
        <v>720.8</v>
      </c>
      <c r="T119" s="24">
        <f t="shared" si="9"/>
        <v>678.40000000000009</v>
      </c>
    </row>
    <row r="120" spans="1:20" ht="11.1" customHeight="1" outlineLevel="2" x14ac:dyDescent="0.2">
      <c r="A120" s="6">
        <v>6134</v>
      </c>
      <c r="B120" s="6"/>
      <c r="C120" s="6"/>
      <c r="D120" s="6"/>
      <c r="E120" s="7" t="s">
        <v>130</v>
      </c>
      <c r="F120" s="7"/>
      <c r="G120" s="7"/>
      <c r="H120" s="7"/>
      <c r="I120" s="7"/>
      <c r="J120" s="7"/>
      <c r="K120" s="7"/>
      <c r="L120" s="7"/>
      <c r="M120" s="7"/>
      <c r="N120" s="25">
        <v>1399</v>
      </c>
      <c r="O120" s="26">
        <v>848</v>
      </c>
      <c r="P120" s="24">
        <f t="shared" si="5"/>
        <v>805.59999999999991</v>
      </c>
      <c r="Q120" s="24">
        <f t="shared" si="6"/>
        <v>763.2</v>
      </c>
      <c r="R120" s="24">
        <f t="shared" si="7"/>
        <v>746.24</v>
      </c>
      <c r="S120" s="24">
        <f t="shared" si="8"/>
        <v>720.8</v>
      </c>
      <c r="T120" s="24">
        <f t="shared" si="9"/>
        <v>678.40000000000009</v>
      </c>
    </row>
    <row r="121" spans="1:20" ht="11.1" customHeight="1" outlineLevel="2" x14ac:dyDescent="0.2">
      <c r="A121" s="6">
        <v>6136</v>
      </c>
      <c r="B121" s="6"/>
      <c r="C121" s="6"/>
      <c r="D121" s="6"/>
      <c r="E121" s="7" t="s">
        <v>131</v>
      </c>
      <c r="F121" s="7"/>
      <c r="G121" s="7"/>
      <c r="H121" s="7"/>
      <c r="I121" s="7"/>
      <c r="J121" s="7"/>
      <c r="K121" s="7"/>
      <c r="L121" s="7"/>
      <c r="M121" s="7"/>
      <c r="N121" s="25">
        <v>1399</v>
      </c>
      <c r="O121" s="26">
        <v>848</v>
      </c>
      <c r="P121" s="24">
        <f t="shared" si="5"/>
        <v>805.59999999999991</v>
      </c>
      <c r="Q121" s="24">
        <f t="shared" si="6"/>
        <v>763.2</v>
      </c>
      <c r="R121" s="24">
        <f t="shared" si="7"/>
        <v>746.24</v>
      </c>
      <c r="S121" s="24">
        <f t="shared" si="8"/>
        <v>720.8</v>
      </c>
      <c r="T121" s="24">
        <f t="shared" si="9"/>
        <v>678.40000000000009</v>
      </c>
    </row>
    <row r="122" spans="1:20" ht="11.1" customHeight="1" outlineLevel="2" x14ac:dyDescent="0.2">
      <c r="A122" s="6">
        <v>6137</v>
      </c>
      <c r="B122" s="6"/>
      <c r="C122" s="6"/>
      <c r="D122" s="6"/>
      <c r="E122" s="7" t="s">
        <v>132</v>
      </c>
      <c r="F122" s="7"/>
      <c r="G122" s="7"/>
      <c r="H122" s="7"/>
      <c r="I122" s="7"/>
      <c r="J122" s="7"/>
      <c r="K122" s="7"/>
      <c r="L122" s="7"/>
      <c r="M122" s="7"/>
      <c r="N122" s="25">
        <v>1399</v>
      </c>
      <c r="O122" s="26">
        <v>848</v>
      </c>
      <c r="P122" s="24">
        <f t="shared" si="5"/>
        <v>805.59999999999991</v>
      </c>
      <c r="Q122" s="24">
        <f t="shared" si="6"/>
        <v>763.2</v>
      </c>
      <c r="R122" s="24">
        <f t="shared" si="7"/>
        <v>746.24</v>
      </c>
      <c r="S122" s="24">
        <f t="shared" si="8"/>
        <v>720.8</v>
      </c>
      <c r="T122" s="24">
        <f t="shared" si="9"/>
        <v>678.40000000000009</v>
      </c>
    </row>
    <row r="123" spans="1:20" ht="11.1" customHeight="1" outlineLevel="2" x14ac:dyDescent="0.2">
      <c r="A123" s="6">
        <v>6139</v>
      </c>
      <c r="B123" s="6"/>
      <c r="C123" s="6"/>
      <c r="D123" s="6"/>
      <c r="E123" s="7" t="s">
        <v>133</v>
      </c>
      <c r="F123" s="7"/>
      <c r="G123" s="7"/>
      <c r="H123" s="7"/>
      <c r="I123" s="7"/>
      <c r="J123" s="7"/>
      <c r="K123" s="7"/>
      <c r="L123" s="7"/>
      <c r="M123" s="7"/>
      <c r="N123" s="25">
        <v>1399</v>
      </c>
      <c r="O123" s="26">
        <v>848</v>
      </c>
      <c r="P123" s="24">
        <f t="shared" si="5"/>
        <v>805.59999999999991</v>
      </c>
      <c r="Q123" s="24">
        <f t="shared" si="6"/>
        <v>763.2</v>
      </c>
      <c r="R123" s="24">
        <f t="shared" si="7"/>
        <v>746.24</v>
      </c>
      <c r="S123" s="24">
        <f t="shared" si="8"/>
        <v>720.8</v>
      </c>
      <c r="T123" s="24">
        <f t="shared" si="9"/>
        <v>678.40000000000009</v>
      </c>
    </row>
    <row r="124" spans="1:20" ht="11.1" customHeight="1" outlineLevel="2" x14ac:dyDescent="0.2">
      <c r="A124" s="6">
        <v>6140</v>
      </c>
      <c r="B124" s="6"/>
      <c r="C124" s="6"/>
      <c r="D124" s="6"/>
      <c r="E124" s="7" t="s">
        <v>134</v>
      </c>
      <c r="F124" s="7"/>
      <c r="G124" s="7"/>
      <c r="H124" s="7"/>
      <c r="I124" s="7"/>
      <c r="J124" s="7"/>
      <c r="K124" s="7"/>
      <c r="L124" s="7"/>
      <c r="M124" s="7"/>
      <c r="N124" s="25">
        <v>1399</v>
      </c>
      <c r="O124" s="26">
        <v>848</v>
      </c>
      <c r="P124" s="24">
        <f t="shared" si="5"/>
        <v>805.59999999999991</v>
      </c>
      <c r="Q124" s="24">
        <f t="shared" si="6"/>
        <v>763.2</v>
      </c>
      <c r="R124" s="24">
        <f t="shared" si="7"/>
        <v>746.24</v>
      </c>
      <c r="S124" s="24">
        <f t="shared" si="8"/>
        <v>720.8</v>
      </c>
      <c r="T124" s="24">
        <f t="shared" si="9"/>
        <v>678.40000000000009</v>
      </c>
    </row>
    <row r="125" spans="1:20" ht="11.1" customHeight="1" outlineLevel="2" x14ac:dyDescent="0.2">
      <c r="A125" s="6">
        <v>6144</v>
      </c>
      <c r="B125" s="6"/>
      <c r="C125" s="6"/>
      <c r="D125" s="6"/>
      <c r="E125" s="7" t="s">
        <v>135</v>
      </c>
      <c r="F125" s="7"/>
      <c r="G125" s="7"/>
      <c r="H125" s="7"/>
      <c r="I125" s="7"/>
      <c r="J125" s="7"/>
      <c r="K125" s="7"/>
      <c r="L125" s="7"/>
      <c r="M125" s="7"/>
      <c r="N125" s="25">
        <v>1399</v>
      </c>
      <c r="O125" s="26">
        <v>848</v>
      </c>
      <c r="P125" s="24">
        <f t="shared" si="5"/>
        <v>805.59999999999991</v>
      </c>
      <c r="Q125" s="24">
        <f t="shared" si="6"/>
        <v>763.2</v>
      </c>
      <c r="R125" s="24">
        <f t="shared" si="7"/>
        <v>746.24</v>
      </c>
      <c r="S125" s="24">
        <f t="shared" si="8"/>
        <v>720.8</v>
      </c>
      <c r="T125" s="24">
        <f t="shared" si="9"/>
        <v>678.40000000000009</v>
      </c>
    </row>
    <row r="126" spans="1:20" ht="11.1" customHeight="1" outlineLevel="2" x14ac:dyDescent="0.2">
      <c r="A126" s="6">
        <v>6146</v>
      </c>
      <c r="B126" s="6"/>
      <c r="C126" s="6"/>
      <c r="D126" s="6"/>
      <c r="E126" s="7" t="s">
        <v>136</v>
      </c>
      <c r="F126" s="7"/>
      <c r="G126" s="7"/>
      <c r="H126" s="7"/>
      <c r="I126" s="7"/>
      <c r="J126" s="7"/>
      <c r="K126" s="7"/>
      <c r="L126" s="7"/>
      <c r="M126" s="7"/>
      <c r="N126" s="25">
        <v>1399</v>
      </c>
      <c r="O126" s="26">
        <v>848</v>
      </c>
      <c r="P126" s="24">
        <f t="shared" si="5"/>
        <v>805.59999999999991</v>
      </c>
      <c r="Q126" s="24">
        <f t="shared" si="6"/>
        <v>763.2</v>
      </c>
      <c r="R126" s="24">
        <f t="shared" si="7"/>
        <v>746.24</v>
      </c>
      <c r="S126" s="24">
        <f t="shared" si="8"/>
        <v>720.8</v>
      </c>
      <c r="T126" s="24">
        <f t="shared" si="9"/>
        <v>678.40000000000009</v>
      </c>
    </row>
    <row r="127" spans="1:20" ht="11.1" customHeight="1" outlineLevel="2" x14ac:dyDescent="0.2">
      <c r="A127" s="6">
        <v>6147</v>
      </c>
      <c r="B127" s="6"/>
      <c r="C127" s="6"/>
      <c r="D127" s="6"/>
      <c r="E127" s="7" t="s">
        <v>137</v>
      </c>
      <c r="F127" s="7"/>
      <c r="G127" s="7"/>
      <c r="H127" s="7"/>
      <c r="I127" s="7"/>
      <c r="J127" s="7"/>
      <c r="K127" s="7"/>
      <c r="L127" s="7"/>
      <c r="M127" s="7"/>
      <c r="N127" s="25">
        <v>1399</v>
      </c>
      <c r="O127" s="26">
        <v>848</v>
      </c>
      <c r="P127" s="24">
        <f t="shared" si="5"/>
        <v>805.59999999999991</v>
      </c>
      <c r="Q127" s="24">
        <f t="shared" si="6"/>
        <v>763.2</v>
      </c>
      <c r="R127" s="24">
        <f t="shared" si="7"/>
        <v>746.24</v>
      </c>
      <c r="S127" s="24">
        <f t="shared" si="8"/>
        <v>720.8</v>
      </c>
      <c r="T127" s="24">
        <f t="shared" si="9"/>
        <v>678.40000000000009</v>
      </c>
    </row>
    <row r="128" spans="1:20" ht="11.1" customHeight="1" outlineLevel="2" x14ac:dyDescent="0.2">
      <c r="A128" s="6">
        <v>6149</v>
      </c>
      <c r="B128" s="6"/>
      <c r="C128" s="6"/>
      <c r="D128" s="6"/>
      <c r="E128" s="7" t="s">
        <v>138</v>
      </c>
      <c r="F128" s="7"/>
      <c r="G128" s="7"/>
      <c r="H128" s="7"/>
      <c r="I128" s="7"/>
      <c r="J128" s="7"/>
      <c r="K128" s="7"/>
      <c r="L128" s="7"/>
      <c r="M128" s="7"/>
      <c r="N128" s="25">
        <v>1399</v>
      </c>
      <c r="O128" s="26">
        <v>848</v>
      </c>
      <c r="P128" s="24">
        <f t="shared" si="5"/>
        <v>805.59999999999991</v>
      </c>
      <c r="Q128" s="24">
        <f t="shared" si="6"/>
        <v>763.2</v>
      </c>
      <c r="R128" s="24">
        <f t="shared" si="7"/>
        <v>746.24</v>
      </c>
      <c r="S128" s="24">
        <f t="shared" si="8"/>
        <v>720.8</v>
      </c>
      <c r="T128" s="24">
        <f t="shared" si="9"/>
        <v>678.40000000000009</v>
      </c>
    </row>
    <row r="129" spans="1:20" ht="11.1" customHeight="1" outlineLevel="2" x14ac:dyDescent="0.2">
      <c r="A129" s="6">
        <v>6150</v>
      </c>
      <c r="B129" s="6"/>
      <c r="C129" s="6"/>
      <c r="D129" s="6"/>
      <c r="E129" s="7" t="s">
        <v>139</v>
      </c>
      <c r="F129" s="7"/>
      <c r="G129" s="7"/>
      <c r="H129" s="7"/>
      <c r="I129" s="7"/>
      <c r="J129" s="7"/>
      <c r="K129" s="7"/>
      <c r="L129" s="7"/>
      <c r="M129" s="7"/>
      <c r="N129" s="25">
        <v>1128</v>
      </c>
      <c r="O129" s="26">
        <v>696</v>
      </c>
      <c r="P129" s="24">
        <f t="shared" si="5"/>
        <v>661.19999999999993</v>
      </c>
      <c r="Q129" s="24">
        <f t="shared" si="6"/>
        <v>626.4</v>
      </c>
      <c r="R129" s="24">
        <f t="shared" si="7"/>
        <v>612.48</v>
      </c>
      <c r="S129" s="24">
        <f t="shared" si="8"/>
        <v>591.6</v>
      </c>
      <c r="T129" s="24">
        <f t="shared" si="9"/>
        <v>556.80000000000007</v>
      </c>
    </row>
    <row r="130" spans="1:20" ht="11.1" customHeight="1" outlineLevel="2" x14ac:dyDescent="0.2">
      <c r="A130" s="6">
        <v>6157</v>
      </c>
      <c r="B130" s="6"/>
      <c r="C130" s="6"/>
      <c r="D130" s="6"/>
      <c r="E130" s="7" t="s">
        <v>140</v>
      </c>
      <c r="F130" s="7"/>
      <c r="G130" s="7"/>
      <c r="H130" s="7"/>
      <c r="I130" s="7"/>
      <c r="J130" s="7"/>
      <c r="K130" s="7"/>
      <c r="L130" s="7"/>
      <c r="M130" s="7"/>
      <c r="N130" s="25">
        <v>1128</v>
      </c>
      <c r="O130" s="26">
        <v>696</v>
      </c>
      <c r="P130" s="24">
        <f t="shared" si="5"/>
        <v>661.19999999999993</v>
      </c>
      <c r="Q130" s="24">
        <f t="shared" si="6"/>
        <v>626.4</v>
      </c>
      <c r="R130" s="24">
        <f t="shared" si="7"/>
        <v>612.48</v>
      </c>
      <c r="S130" s="24">
        <f t="shared" si="8"/>
        <v>591.6</v>
      </c>
      <c r="T130" s="24">
        <f t="shared" si="9"/>
        <v>556.80000000000007</v>
      </c>
    </row>
    <row r="131" spans="1:20" ht="11.1" customHeight="1" outlineLevel="2" x14ac:dyDescent="0.2">
      <c r="A131" s="6">
        <v>6160</v>
      </c>
      <c r="B131" s="6"/>
      <c r="C131" s="6"/>
      <c r="D131" s="6"/>
      <c r="E131" s="7" t="s">
        <v>141</v>
      </c>
      <c r="F131" s="7"/>
      <c r="G131" s="7"/>
      <c r="H131" s="7"/>
      <c r="I131" s="7"/>
      <c r="J131" s="7"/>
      <c r="K131" s="7"/>
      <c r="L131" s="7"/>
      <c r="M131" s="7"/>
      <c r="N131" s="25">
        <v>1128</v>
      </c>
      <c r="O131" s="26">
        <v>696</v>
      </c>
      <c r="P131" s="24">
        <f t="shared" si="5"/>
        <v>661.19999999999993</v>
      </c>
      <c r="Q131" s="24">
        <f t="shared" si="6"/>
        <v>626.4</v>
      </c>
      <c r="R131" s="24">
        <f t="shared" si="7"/>
        <v>612.48</v>
      </c>
      <c r="S131" s="24">
        <f t="shared" si="8"/>
        <v>591.6</v>
      </c>
      <c r="T131" s="24">
        <f t="shared" si="9"/>
        <v>556.80000000000007</v>
      </c>
    </row>
    <row r="132" spans="1:20" ht="11.1" customHeight="1" outlineLevel="2" x14ac:dyDescent="0.2">
      <c r="A132" s="6">
        <v>6167</v>
      </c>
      <c r="B132" s="6"/>
      <c r="C132" s="6"/>
      <c r="D132" s="6"/>
      <c r="E132" s="7" t="s">
        <v>142</v>
      </c>
      <c r="F132" s="7"/>
      <c r="G132" s="7"/>
      <c r="H132" s="7"/>
      <c r="I132" s="7"/>
      <c r="J132" s="7"/>
      <c r="K132" s="7"/>
      <c r="L132" s="7"/>
      <c r="M132" s="7"/>
      <c r="N132" s="25">
        <v>1128</v>
      </c>
      <c r="O132" s="26">
        <v>696</v>
      </c>
      <c r="P132" s="24">
        <f t="shared" si="5"/>
        <v>661.19999999999993</v>
      </c>
      <c r="Q132" s="24">
        <f t="shared" si="6"/>
        <v>626.4</v>
      </c>
      <c r="R132" s="24">
        <f t="shared" si="7"/>
        <v>612.48</v>
      </c>
      <c r="S132" s="24">
        <f t="shared" si="8"/>
        <v>591.6</v>
      </c>
      <c r="T132" s="24">
        <f t="shared" si="9"/>
        <v>556.80000000000007</v>
      </c>
    </row>
    <row r="133" spans="1:20" ht="11.1" customHeight="1" outlineLevel="2" x14ac:dyDescent="0.2">
      <c r="A133" s="6">
        <v>6200</v>
      </c>
      <c r="B133" s="6"/>
      <c r="C133" s="6"/>
      <c r="D133" s="6"/>
      <c r="E133" s="7" t="s">
        <v>143</v>
      </c>
      <c r="F133" s="7"/>
      <c r="G133" s="7"/>
      <c r="H133" s="7"/>
      <c r="I133" s="7"/>
      <c r="J133" s="7"/>
      <c r="K133" s="7"/>
      <c r="L133" s="7"/>
      <c r="M133" s="7"/>
      <c r="N133" s="25">
        <v>1359</v>
      </c>
      <c r="O133" s="26">
        <v>845</v>
      </c>
      <c r="P133" s="24">
        <f t="shared" si="5"/>
        <v>802.75</v>
      </c>
      <c r="Q133" s="24">
        <f t="shared" si="6"/>
        <v>760.5</v>
      </c>
      <c r="R133" s="24">
        <f t="shared" si="7"/>
        <v>743.6</v>
      </c>
      <c r="S133" s="24">
        <f t="shared" si="8"/>
        <v>718.25</v>
      </c>
      <c r="T133" s="24">
        <f t="shared" si="9"/>
        <v>676</v>
      </c>
    </row>
    <row r="134" spans="1:20" ht="11.1" customHeight="1" outlineLevel="2" x14ac:dyDescent="0.2">
      <c r="A134" s="6">
        <v>6201</v>
      </c>
      <c r="B134" s="6"/>
      <c r="C134" s="6"/>
      <c r="D134" s="6"/>
      <c r="E134" s="7" t="s">
        <v>144</v>
      </c>
      <c r="F134" s="7"/>
      <c r="G134" s="7"/>
      <c r="H134" s="7"/>
      <c r="I134" s="7"/>
      <c r="J134" s="7"/>
      <c r="K134" s="7"/>
      <c r="L134" s="7"/>
      <c r="M134" s="7"/>
      <c r="N134" s="26">
        <v>843</v>
      </c>
      <c r="O134" s="26">
        <v>496</v>
      </c>
      <c r="P134" s="24">
        <f t="shared" ref="P134:P197" si="10">O134*0.95</f>
        <v>471.2</v>
      </c>
      <c r="Q134" s="24">
        <f t="shared" ref="Q134:Q197" si="11">O134*0.9</f>
        <v>446.40000000000003</v>
      </c>
      <c r="R134" s="24">
        <f t="shared" ref="R134:R197" si="12">O134*0.88</f>
        <v>436.48</v>
      </c>
      <c r="S134" s="24">
        <f t="shared" ref="S134:S197" si="13">O134*0.85</f>
        <v>421.59999999999997</v>
      </c>
      <c r="T134" s="24">
        <f t="shared" ref="T134:T197" si="14">O134*0.8</f>
        <v>396.8</v>
      </c>
    </row>
    <row r="135" spans="1:20" ht="11.1" customHeight="1" outlineLevel="2" x14ac:dyDescent="0.2">
      <c r="A135" s="6">
        <v>6204</v>
      </c>
      <c r="B135" s="6"/>
      <c r="C135" s="6"/>
      <c r="D135" s="6"/>
      <c r="E135" s="7" t="s">
        <v>145</v>
      </c>
      <c r="F135" s="7"/>
      <c r="G135" s="7"/>
      <c r="H135" s="7"/>
      <c r="I135" s="7"/>
      <c r="J135" s="7"/>
      <c r="K135" s="7"/>
      <c r="L135" s="7"/>
      <c r="M135" s="7"/>
      <c r="N135" s="26">
        <v>868</v>
      </c>
      <c r="O135" s="26">
        <v>527</v>
      </c>
      <c r="P135" s="24">
        <f t="shared" si="10"/>
        <v>500.65</v>
      </c>
      <c r="Q135" s="24">
        <f t="shared" si="11"/>
        <v>474.3</v>
      </c>
      <c r="R135" s="24">
        <f t="shared" si="12"/>
        <v>463.76</v>
      </c>
      <c r="S135" s="24">
        <f t="shared" si="13"/>
        <v>447.95</v>
      </c>
      <c r="T135" s="24">
        <f t="shared" si="14"/>
        <v>421.6</v>
      </c>
    </row>
    <row r="136" spans="1:20" ht="11.1" customHeight="1" outlineLevel="2" x14ac:dyDescent="0.2">
      <c r="A136" s="6">
        <v>6205</v>
      </c>
      <c r="B136" s="6"/>
      <c r="C136" s="6"/>
      <c r="D136" s="6"/>
      <c r="E136" s="7" t="s">
        <v>146</v>
      </c>
      <c r="F136" s="7"/>
      <c r="G136" s="7"/>
      <c r="H136" s="7"/>
      <c r="I136" s="7"/>
      <c r="J136" s="7"/>
      <c r="K136" s="7"/>
      <c r="L136" s="7"/>
      <c r="M136" s="7"/>
      <c r="N136" s="25">
        <v>1528</v>
      </c>
      <c r="O136" s="26">
        <v>928</v>
      </c>
      <c r="P136" s="24">
        <f t="shared" si="10"/>
        <v>881.59999999999991</v>
      </c>
      <c r="Q136" s="24">
        <f t="shared" si="11"/>
        <v>835.2</v>
      </c>
      <c r="R136" s="24">
        <f t="shared" si="12"/>
        <v>816.64</v>
      </c>
      <c r="S136" s="24">
        <f t="shared" si="13"/>
        <v>788.8</v>
      </c>
      <c r="T136" s="24">
        <f t="shared" si="14"/>
        <v>742.40000000000009</v>
      </c>
    </row>
    <row r="137" spans="1:20" ht="11.1" customHeight="1" outlineLevel="2" x14ac:dyDescent="0.2">
      <c r="A137" s="6">
        <v>6234</v>
      </c>
      <c r="B137" s="6"/>
      <c r="C137" s="6"/>
      <c r="D137" s="6"/>
      <c r="E137" s="7" t="s">
        <v>147</v>
      </c>
      <c r="F137" s="7"/>
      <c r="G137" s="7"/>
      <c r="H137" s="7"/>
      <c r="I137" s="7"/>
      <c r="J137" s="7"/>
      <c r="K137" s="7"/>
      <c r="L137" s="7"/>
      <c r="M137" s="7"/>
      <c r="N137" s="26">
        <v>840</v>
      </c>
      <c r="O137" s="26">
        <v>496</v>
      </c>
      <c r="P137" s="24">
        <f t="shared" si="10"/>
        <v>471.2</v>
      </c>
      <c r="Q137" s="24">
        <f t="shared" si="11"/>
        <v>446.40000000000003</v>
      </c>
      <c r="R137" s="24">
        <f t="shared" si="12"/>
        <v>436.48</v>
      </c>
      <c r="S137" s="24">
        <f t="shared" si="13"/>
        <v>421.59999999999997</v>
      </c>
      <c r="T137" s="24">
        <f t="shared" si="14"/>
        <v>396.8</v>
      </c>
    </row>
    <row r="138" spans="1:20" ht="11.1" customHeight="1" outlineLevel="2" x14ac:dyDescent="0.2">
      <c r="A138" s="6">
        <v>6244</v>
      </c>
      <c r="B138" s="6"/>
      <c r="C138" s="6"/>
      <c r="D138" s="6"/>
      <c r="E138" s="7" t="s">
        <v>148</v>
      </c>
      <c r="F138" s="7"/>
      <c r="G138" s="7"/>
      <c r="H138" s="7"/>
      <c r="I138" s="7"/>
      <c r="J138" s="7"/>
      <c r="K138" s="7"/>
      <c r="L138" s="7"/>
      <c r="M138" s="7"/>
      <c r="N138" s="26">
        <v>941</v>
      </c>
      <c r="O138" s="26">
        <v>571</v>
      </c>
      <c r="P138" s="24">
        <f t="shared" si="10"/>
        <v>542.44999999999993</v>
      </c>
      <c r="Q138" s="24">
        <f t="shared" si="11"/>
        <v>513.9</v>
      </c>
      <c r="R138" s="24">
        <f t="shared" si="12"/>
        <v>502.48</v>
      </c>
      <c r="S138" s="24">
        <f t="shared" si="13"/>
        <v>485.34999999999997</v>
      </c>
      <c r="T138" s="24">
        <f t="shared" si="14"/>
        <v>456.8</v>
      </c>
    </row>
    <row r="139" spans="1:20" ht="11.1" customHeight="1" outlineLevel="2" x14ac:dyDescent="0.2">
      <c r="A139" s="6">
        <v>6310</v>
      </c>
      <c r="B139" s="6"/>
      <c r="C139" s="6"/>
      <c r="D139" s="6"/>
      <c r="E139" s="7" t="s">
        <v>149</v>
      </c>
      <c r="F139" s="7"/>
      <c r="G139" s="7"/>
      <c r="H139" s="7"/>
      <c r="I139" s="7"/>
      <c r="J139" s="7"/>
      <c r="K139" s="7"/>
      <c r="L139" s="7"/>
      <c r="M139" s="7"/>
      <c r="N139" s="25">
        <v>1199</v>
      </c>
      <c r="O139" s="26">
        <v>728</v>
      </c>
      <c r="P139" s="24">
        <f t="shared" si="10"/>
        <v>691.6</v>
      </c>
      <c r="Q139" s="24">
        <f t="shared" si="11"/>
        <v>655.20000000000005</v>
      </c>
      <c r="R139" s="24">
        <f t="shared" si="12"/>
        <v>640.64</v>
      </c>
      <c r="S139" s="24">
        <f t="shared" si="13"/>
        <v>618.79999999999995</v>
      </c>
      <c r="T139" s="24">
        <f t="shared" si="14"/>
        <v>582.4</v>
      </c>
    </row>
    <row r="140" spans="1:20" ht="11.1" customHeight="1" outlineLevel="2" x14ac:dyDescent="0.2">
      <c r="A140" s="6">
        <v>6320</v>
      </c>
      <c r="B140" s="6"/>
      <c r="C140" s="6"/>
      <c r="D140" s="6"/>
      <c r="E140" s="7" t="s">
        <v>150</v>
      </c>
      <c r="F140" s="7"/>
      <c r="G140" s="7"/>
      <c r="H140" s="7"/>
      <c r="I140" s="7"/>
      <c r="J140" s="7"/>
      <c r="K140" s="7"/>
      <c r="L140" s="7"/>
      <c r="M140" s="7"/>
      <c r="N140" s="25">
        <v>1199</v>
      </c>
      <c r="O140" s="26">
        <v>728</v>
      </c>
      <c r="P140" s="24">
        <f t="shared" si="10"/>
        <v>691.6</v>
      </c>
      <c r="Q140" s="24">
        <f t="shared" si="11"/>
        <v>655.20000000000005</v>
      </c>
      <c r="R140" s="24">
        <f t="shared" si="12"/>
        <v>640.64</v>
      </c>
      <c r="S140" s="24">
        <f t="shared" si="13"/>
        <v>618.79999999999995</v>
      </c>
      <c r="T140" s="24">
        <f t="shared" si="14"/>
        <v>582.4</v>
      </c>
    </row>
    <row r="141" spans="1:20" ht="11.1" customHeight="1" outlineLevel="2" x14ac:dyDescent="0.2">
      <c r="A141" s="6">
        <v>6331</v>
      </c>
      <c r="B141" s="6"/>
      <c r="C141" s="6"/>
      <c r="D141" s="6"/>
      <c r="E141" s="7" t="s">
        <v>151</v>
      </c>
      <c r="F141" s="7"/>
      <c r="G141" s="7"/>
      <c r="H141" s="7"/>
      <c r="I141" s="7"/>
      <c r="J141" s="7"/>
      <c r="K141" s="7"/>
      <c r="L141" s="7"/>
      <c r="M141" s="7"/>
      <c r="N141" s="25">
        <v>1199</v>
      </c>
      <c r="O141" s="26">
        <v>728</v>
      </c>
      <c r="P141" s="24">
        <f t="shared" si="10"/>
        <v>691.6</v>
      </c>
      <c r="Q141" s="24">
        <f t="shared" si="11"/>
        <v>655.20000000000005</v>
      </c>
      <c r="R141" s="24">
        <f t="shared" si="12"/>
        <v>640.64</v>
      </c>
      <c r="S141" s="24">
        <f t="shared" si="13"/>
        <v>618.79999999999995</v>
      </c>
      <c r="T141" s="24">
        <f t="shared" si="14"/>
        <v>582.4</v>
      </c>
    </row>
    <row r="142" spans="1:20" ht="11.1" customHeight="1" outlineLevel="2" x14ac:dyDescent="0.2">
      <c r="A142" s="6">
        <v>6332</v>
      </c>
      <c r="B142" s="6"/>
      <c r="C142" s="6"/>
      <c r="D142" s="6"/>
      <c r="E142" s="7" t="s">
        <v>152</v>
      </c>
      <c r="F142" s="7"/>
      <c r="G142" s="7"/>
      <c r="H142" s="7"/>
      <c r="I142" s="7"/>
      <c r="J142" s="7"/>
      <c r="K142" s="7"/>
      <c r="L142" s="7"/>
      <c r="M142" s="7"/>
      <c r="N142" s="25">
        <v>1199</v>
      </c>
      <c r="O142" s="26">
        <v>728</v>
      </c>
      <c r="P142" s="24">
        <f t="shared" si="10"/>
        <v>691.6</v>
      </c>
      <c r="Q142" s="24">
        <f t="shared" si="11"/>
        <v>655.20000000000005</v>
      </c>
      <c r="R142" s="24">
        <f t="shared" si="12"/>
        <v>640.64</v>
      </c>
      <c r="S142" s="24">
        <f t="shared" si="13"/>
        <v>618.79999999999995</v>
      </c>
      <c r="T142" s="24">
        <f t="shared" si="14"/>
        <v>582.4</v>
      </c>
    </row>
    <row r="143" spans="1:20" ht="11.1" customHeight="1" outlineLevel="2" x14ac:dyDescent="0.2">
      <c r="A143" s="6">
        <v>6333</v>
      </c>
      <c r="B143" s="6"/>
      <c r="C143" s="6"/>
      <c r="D143" s="6"/>
      <c r="E143" s="7" t="s">
        <v>153</v>
      </c>
      <c r="F143" s="7"/>
      <c r="G143" s="7"/>
      <c r="H143" s="7"/>
      <c r="I143" s="7"/>
      <c r="J143" s="7"/>
      <c r="K143" s="7"/>
      <c r="L143" s="7"/>
      <c r="M143" s="7"/>
      <c r="N143" s="25">
        <v>1199</v>
      </c>
      <c r="O143" s="26">
        <v>728</v>
      </c>
      <c r="P143" s="24">
        <f t="shared" si="10"/>
        <v>691.6</v>
      </c>
      <c r="Q143" s="24">
        <f t="shared" si="11"/>
        <v>655.20000000000005</v>
      </c>
      <c r="R143" s="24">
        <f t="shared" si="12"/>
        <v>640.64</v>
      </c>
      <c r="S143" s="24">
        <f t="shared" si="13"/>
        <v>618.79999999999995</v>
      </c>
      <c r="T143" s="24">
        <f t="shared" si="14"/>
        <v>582.4</v>
      </c>
    </row>
    <row r="144" spans="1:20" ht="11.1" customHeight="1" outlineLevel="2" x14ac:dyDescent="0.2">
      <c r="A144" s="6">
        <v>6350</v>
      </c>
      <c r="B144" s="6"/>
      <c r="C144" s="6"/>
      <c r="D144" s="6"/>
      <c r="E144" s="7" t="s">
        <v>154</v>
      </c>
      <c r="F144" s="7"/>
      <c r="G144" s="7"/>
      <c r="H144" s="7"/>
      <c r="I144" s="7"/>
      <c r="J144" s="7"/>
      <c r="K144" s="7"/>
      <c r="L144" s="7"/>
      <c r="M144" s="7"/>
      <c r="N144" s="25">
        <v>1496</v>
      </c>
      <c r="O144" s="26">
        <v>928</v>
      </c>
      <c r="P144" s="24">
        <f t="shared" si="10"/>
        <v>881.59999999999991</v>
      </c>
      <c r="Q144" s="24">
        <f t="shared" si="11"/>
        <v>835.2</v>
      </c>
      <c r="R144" s="24">
        <f t="shared" si="12"/>
        <v>816.64</v>
      </c>
      <c r="S144" s="24">
        <f t="shared" si="13"/>
        <v>788.8</v>
      </c>
      <c r="T144" s="24">
        <f t="shared" si="14"/>
        <v>742.40000000000009</v>
      </c>
    </row>
    <row r="145" spans="1:20" ht="11.1" customHeight="1" outlineLevel="2" x14ac:dyDescent="0.2">
      <c r="A145" s="6">
        <v>6400</v>
      </c>
      <c r="B145" s="6"/>
      <c r="C145" s="6"/>
      <c r="D145" s="6"/>
      <c r="E145" s="7" t="s">
        <v>155</v>
      </c>
      <c r="F145" s="7"/>
      <c r="G145" s="7"/>
      <c r="H145" s="7"/>
      <c r="I145" s="7"/>
      <c r="J145" s="7"/>
      <c r="K145" s="7"/>
      <c r="L145" s="7"/>
      <c r="M145" s="7"/>
      <c r="N145" s="25">
        <v>1978</v>
      </c>
      <c r="O145" s="25">
        <v>1199</v>
      </c>
      <c r="P145" s="24">
        <f t="shared" si="10"/>
        <v>1139.05</v>
      </c>
      <c r="Q145" s="24">
        <f t="shared" si="11"/>
        <v>1079.1000000000001</v>
      </c>
      <c r="R145" s="24">
        <f t="shared" si="12"/>
        <v>1055.1200000000001</v>
      </c>
      <c r="S145" s="24">
        <f t="shared" si="13"/>
        <v>1019.15</v>
      </c>
      <c r="T145" s="24">
        <f t="shared" si="14"/>
        <v>959.2</v>
      </c>
    </row>
    <row r="146" spans="1:20" ht="11.1" customHeight="1" outlineLevel="2" x14ac:dyDescent="0.2">
      <c r="A146" s="6">
        <v>6401</v>
      </c>
      <c r="B146" s="6"/>
      <c r="C146" s="6"/>
      <c r="D146" s="6"/>
      <c r="E146" s="7" t="s">
        <v>156</v>
      </c>
      <c r="F146" s="7"/>
      <c r="G146" s="7"/>
      <c r="H146" s="7"/>
      <c r="I146" s="7"/>
      <c r="J146" s="7"/>
      <c r="K146" s="7"/>
      <c r="L146" s="7"/>
      <c r="M146" s="7"/>
      <c r="N146" s="25">
        <v>1978</v>
      </c>
      <c r="O146" s="25">
        <v>1199</v>
      </c>
      <c r="P146" s="24">
        <f t="shared" si="10"/>
        <v>1139.05</v>
      </c>
      <c r="Q146" s="24">
        <f t="shared" si="11"/>
        <v>1079.1000000000001</v>
      </c>
      <c r="R146" s="24">
        <f t="shared" si="12"/>
        <v>1055.1200000000001</v>
      </c>
      <c r="S146" s="24">
        <f t="shared" si="13"/>
        <v>1019.15</v>
      </c>
      <c r="T146" s="24">
        <f t="shared" si="14"/>
        <v>959.2</v>
      </c>
    </row>
    <row r="147" spans="1:20" ht="11.1" customHeight="1" outlineLevel="2" x14ac:dyDescent="0.2">
      <c r="A147" s="6">
        <v>6410</v>
      </c>
      <c r="B147" s="6"/>
      <c r="C147" s="6"/>
      <c r="D147" s="6"/>
      <c r="E147" s="7" t="s">
        <v>157</v>
      </c>
      <c r="F147" s="7"/>
      <c r="G147" s="7"/>
      <c r="H147" s="7"/>
      <c r="I147" s="7"/>
      <c r="J147" s="7"/>
      <c r="K147" s="7"/>
      <c r="L147" s="7"/>
      <c r="M147" s="7"/>
      <c r="N147" s="25">
        <v>1896</v>
      </c>
      <c r="O147" s="25">
        <v>1174</v>
      </c>
      <c r="P147" s="24">
        <f t="shared" si="10"/>
        <v>1115.3</v>
      </c>
      <c r="Q147" s="24">
        <f t="shared" si="11"/>
        <v>1056.6000000000001</v>
      </c>
      <c r="R147" s="24">
        <f t="shared" si="12"/>
        <v>1033.1200000000001</v>
      </c>
      <c r="S147" s="24">
        <f t="shared" si="13"/>
        <v>997.9</v>
      </c>
      <c r="T147" s="24">
        <f t="shared" si="14"/>
        <v>939.2</v>
      </c>
    </row>
    <row r="148" spans="1:20" ht="11.1" customHeight="1" outlineLevel="2" x14ac:dyDescent="0.2">
      <c r="A148" s="6">
        <v>6411</v>
      </c>
      <c r="B148" s="6"/>
      <c r="C148" s="6"/>
      <c r="D148" s="6"/>
      <c r="E148" s="7" t="s">
        <v>158</v>
      </c>
      <c r="F148" s="7"/>
      <c r="G148" s="7"/>
      <c r="H148" s="7"/>
      <c r="I148" s="7"/>
      <c r="J148" s="7"/>
      <c r="K148" s="7"/>
      <c r="L148" s="7"/>
      <c r="M148" s="7"/>
      <c r="N148" s="25">
        <v>1896</v>
      </c>
      <c r="O148" s="25">
        <v>1174</v>
      </c>
      <c r="P148" s="24">
        <f t="shared" si="10"/>
        <v>1115.3</v>
      </c>
      <c r="Q148" s="24">
        <f t="shared" si="11"/>
        <v>1056.6000000000001</v>
      </c>
      <c r="R148" s="24">
        <f t="shared" si="12"/>
        <v>1033.1200000000001</v>
      </c>
      <c r="S148" s="24">
        <f t="shared" si="13"/>
        <v>997.9</v>
      </c>
      <c r="T148" s="24">
        <f t="shared" si="14"/>
        <v>939.2</v>
      </c>
    </row>
    <row r="149" spans="1:20" ht="11.1" customHeight="1" outlineLevel="2" x14ac:dyDescent="0.2">
      <c r="A149" s="6">
        <v>6430</v>
      </c>
      <c r="B149" s="6"/>
      <c r="C149" s="6"/>
      <c r="D149" s="6"/>
      <c r="E149" s="7" t="s">
        <v>159</v>
      </c>
      <c r="F149" s="7"/>
      <c r="G149" s="7"/>
      <c r="H149" s="7"/>
      <c r="I149" s="7"/>
      <c r="J149" s="7"/>
      <c r="K149" s="7"/>
      <c r="L149" s="7"/>
      <c r="M149" s="7"/>
      <c r="N149" s="25">
        <v>2638</v>
      </c>
      <c r="O149" s="25">
        <v>1599</v>
      </c>
      <c r="P149" s="24">
        <f t="shared" si="10"/>
        <v>1519.05</v>
      </c>
      <c r="Q149" s="24">
        <f t="shared" si="11"/>
        <v>1439.1000000000001</v>
      </c>
      <c r="R149" s="24">
        <f t="shared" si="12"/>
        <v>1407.1200000000001</v>
      </c>
      <c r="S149" s="24">
        <f t="shared" si="13"/>
        <v>1359.1499999999999</v>
      </c>
      <c r="T149" s="24">
        <f t="shared" si="14"/>
        <v>1279.2</v>
      </c>
    </row>
    <row r="150" spans="1:20" ht="11.1" customHeight="1" outlineLevel="2" x14ac:dyDescent="0.2">
      <c r="A150" s="6">
        <v>6610</v>
      </c>
      <c r="B150" s="6"/>
      <c r="C150" s="6"/>
      <c r="D150" s="6"/>
      <c r="E150" s="7" t="s">
        <v>160</v>
      </c>
      <c r="F150" s="7"/>
      <c r="G150" s="7"/>
      <c r="H150" s="7"/>
      <c r="I150" s="7"/>
      <c r="J150" s="7"/>
      <c r="K150" s="7"/>
      <c r="L150" s="7"/>
      <c r="M150" s="7"/>
      <c r="N150" s="25">
        <v>1896</v>
      </c>
      <c r="O150" s="25">
        <v>1165</v>
      </c>
      <c r="P150" s="24">
        <f t="shared" si="10"/>
        <v>1106.75</v>
      </c>
      <c r="Q150" s="24">
        <f t="shared" si="11"/>
        <v>1048.5</v>
      </c>
      <c r="R150" s="24">
        <f t="shared" si="12"/>
        <v>1025.2</v>
      </c>
      <c r="S150" s="24">
        <f t="shared" si="13"/>
        <v>990.25</v>
      </c>
      <c r="T150" s="24">
        <f t="shared" si="14"/>
        <v>932</v>
      </c>
    </row>
    <row r="151" spans="1:20" ht="11.1" customHeight="1" outlineLevel="2" x14ac:dyDescent="0.2">
      <c r="A151" s="6">
        <v>6620</v>
      </c>
      <c r="B151" s="6"/>
      <c r="C151" s="6"/>
      <c r="D151" s="6"/>
      <c r="E151" s="7" t="s">
        <v>161</v>
      </c>
      <c r="F151" s="7"/>
      <c r="G151" s="7"/>
      <c r="H151" s="7"/>
      <c r="I151" s="7"/>
      <c r="J151" s="7"/>
      <c r="K151" s="7"/>
      <c r="L151" s="7"/>
      <c r="M151" s="7"/>
      <c r="N151" s="25">
        <v>1896</v>
      </c>
      <c r="O151" s="25">
        <v>1165</v>
      </c>
      <c r="P151" s="24">
        <f t="shared" si="10"/>
        <v>1106.75</v>
      </c>
      <c r="Q151" s="24">
        <f t="shared" si="11"/>
        <v>1048.5</v>
      </c>
      <c r="R151" s="24">
        <f t="shared" si="12"/>
        <v>1025.2</v>
      </c>
      <c r="S151" s="24">
        <f t="shared" si="13"/>
        <v>990.25</v>
      </c>
      <c r="T151" s="24">
        <f t="shared" si="14"/>
        <v>932</v>
      </c>
    </row>
    <row r="152" spans="1:20" ht="11.1" customHeight="1" outlineLevel="2" x14ac:dyDescent="0.2">
      <c r="A152" s="6">
        <v>6640</v>
      </c>
      <c r="B152" s="6"/>
      <c r="C152" s="6"/>
      <c r="D152" s="6"/>
      <c r="E152" s="7" t="s">
        <v>162</v>
      </c>
      <c r="F152" s="7"/>
      <c r="G152" s="7"/>
      <c r="H152" s="7"/>
      <c r="I152" s="7"/>
      <c r="J152" s="7"/>
      <c r="K152" s="7"/>
      <c r="L152" s="7"/>
      <c r="M152" s="7"/>
      <c r="N152" s="25">
        <v>2628</v>
      </c>
      <c r="O152" s="25">
        <v>1592</v>
      </c>
      <c r="P152" s="24">
        <f t="shared" si="10"/>
        <v>1512.3999999999999</v>
      </c>
      <c r="Q152" s="24">
        <f t="shared" si="11"/>
        <v>1432.8</v>
      </c>
      <c r="R152" s="24">
        <f t="shared" si="12"/>
        <v>1400.96</v>
      </c>
      <c r="S152" s="24">
        <f t="shared" si="13"/>
        <v>1353.2</v>
      </c>
      <c r="T152" s="24">
        <f t="shared" si="14"/>
        <v>1273.6000000000001</v>
      </c>
    </row>
    <row r="153" spans="1:20" ht="11.1" customHeight="1" outlineLevel="2" x14ac:dyDescent="0.2">
      <c r="A153" s="6">
        <v>6830</v>
      </c>
      <c r="B153" s="6"/>
      <c r="C153" s="6"/>
      <c r="D153" s="6"/>
      <c r="E153" s="7" t="s">
        <v>163</v>
      </c>
      <c r="F153" s="7"/>
      <c r="G153" s="7"/>
      <c r="H153" s="7"/>
      <c r="I153" s="7"/>
      <c r="J153" s="7"/>
      <c r="K153" s="7"/>
      <c r="L153" s="7"/>
      <c r="M153" s="7"/>
      <c r="N153" s="25">
        <v>1839</v>
      </c>
      <c r="O153" s="25">
        <v>1115</v>
      </c>
      <c r="P153" s="24">
        <f t="shared" si="10"/>
        <v>1059.25</v>
      </c>
      <c r="Q153" s="24">
        <f t="shared" si="11"/>
        <v>1003.5</v>
      </c>
      <c r="R153" s="24">
        <f t="shared" si="12"/>
        <v>981.2</v>
      </c>
      <c r="S153" s="24">
        <f t="shared" si="13"/>
        <v>947.75</v>
      </c>
      <c r="T153" s="24">
        <f t="shared" si="14"/>
        <v>892</v>
      </c>
    </row>
    <row r="154" spans="1:20" ht="11.1" customHeight="1" outlineLevel="2" x14ac:dyDescent="0.2">
      <c r="A154" s="6">
        <v>6840</v>
      </c>
      <c r="B154" s="6"/>
      <c r="C154" s="6"/>
      <c r="D154" s="6"/>
      <c r="E154" s="7" t="s">
        <v>164</v>
      </c>
      <c r="F154" s="7"/>
      <c r="G154" s="7"/>
      <c r="H154" s="7"/>
      <c r="I154" s="7"/>
      <c r="J154" s="7"/>
      <c r="K154" s="7"/>
      <c r="L154" s="7"/>
      <c r="M154" s="7"/>
      <c r="N154" s="25">
        <v>1839</v>
      </c>
      <c r="O154" s="25">
        <v>1115</v>
      </c>
      <c r="P154" s="24">
        <f t="shared" si="10"/>
        <v>1059.25</v>
      </c>
      <c r="Q154" s="24">
        <f t="shared" si="11"/>
        <v>1003.5</v>
      </c>
      <c r="R154" s="24">
        <f t="shared" si="12"/>
        <v>981.2</v>
      </c>
      <c r="S154" s="24">
        <f t="shared" si="13"/>
        <v>947.75</v>
      </c>
      <c r="T154" s="24">
        <f t="shared" si="14"/>
        <v>892</v>
      </c>
    </row>
    <row r="155" spans="1:20" ht="11.1" customHeight="1" outlineLevel="2" x14ac:dyDescent="0.2">
      <c r="A155" s="6">
        <v>6870</v>
      </c>
      <c r="B155" s="6"/>
      <c r="C155" s="6"/>
      <c r="D155" s="6"/>
      <c r="E155" s="7" t="s">
        <v>165</v>
      </c>
      <c r="F155" s="7"/>
      <c r="G155" s="7"/>
      <c r="H155" s="7"/>
      <c r="I155" s="7"/>
      <c r="J155" s="7"/>
      <c r="K155" s="7"/>
      <c r="L155" s="7"/>
      <c r="M155" s="7"/>
      <c r="N155" s="25">
        <v>1579</v>
      </c>
      <c r="O155" s="26">
        <v>959</v>
      </c>
      <c r="P155" s="24">
        <f t="shared" si="10"/>
        <v>911.05</v>
      </c>
      <c r="Q155" s="24">
        <f t="shared" si="11"/>
        <v>863.1</v>
      </c>
      <c r="R155" s="24">
        <f t="shared" si="12"/>
        <v>843.92</v>
      </c>
      <c r="S155" s="24">
        <f t="shared" si="13"/>
        <v>815.15</v>
      </c>
      <c r="T155" s="24">
        <f t="shared" si="14"/>
        <v>767.2</v>
      </c>
    </row>
    <row r="156" spans="1:20" ht="11.1" customHeight="1" outlineLevel="2" x14ac:dyDescent="0.2">
      <c r="A156" s="6">
        <v>6880</v>
      </c>
      <c r="B156" s="6"/>
      <c r="C156" s="6"/>
      <c r="D156" s="6"/>
      <c r="E156" s="7" t="s">
        <v>166</v>
      </c>
      <c r="F156" s="7"/>
      <c r="G156" s="7"/>
      <c r="H156" s="7"/>
      <c r="I156" s="7"/>
      <c r="J156" s="7"/>
      <c r="K156" s="7"/>
      <c r="L156" s="7"/>
      <c r="M156" s="7"/>
      <c r="N156" s="26">
        <v>999</v>
      </c>
      <c r="O156" s="26">
        <v>639</v>
      </c>
      <c r="P156" s="24">
        <f t="shared" si="10"/>
        <v>607.04999999999995</v>
      </c>
      <c r="Q156" s="24">
        <f t="shared" si="11"/>
        <v>575.1</v>
      </c>
      <c r="R156" s="24">
        <f t="shared" si="12"/>
        <v>562.32000000000005</v>
      </c>
      <c r="S156" s="24">
        <f t="shared" si="13"/>
        <v>543.15</v>
      </c>
      <c r="T156" s="24">
        <f t="shared" si="14"/>
        <v>511.20000000000005</v>
      </c>
    </row>
    <row r="157" spans="1:20" ht="11.1" customHeight="1" outlineLevel="2" x14ac:dyDescent="0.2">
      <c r="A157" s="6">
        <v>6881</v>
      </c>
      <c r="B157" s="6"/>
      <c r="C157" s="6"/>
      <c r="D157" s="6"/>
      <c r="E157" s="7" t="s">
        <v>167</v>
      </c>
      <c r="F157" s="7"/>
      <c r="G157" s="7"/>
      <c r="H157" s="7"/>
      <c r="I157" s="7"/>
      <c r="J157" s="7"/>
      <c r="K157" s="7"/>
      <c r="L157" s="7"/>
      <c r="M157" s="7"/>
      <c r="N157" s="26">
        <v>999</v>
      </c>
      <c r="O157" s="26">
        <v>639</v>
      </c>
      <c r="P157" s="24">
        <f t="shared" si="10"/>
        <v>607.04999999999995</v>
      </c>
      <c r="Q157" s="24">
        <f t="shared" si="11"/>
        <v>575.1</v>
      </c>
      <c r="R157" s="24">
        <f t="shared" si="12"/>
        <v>562.32000000000005</v>
      </c>
      <c r="S157" s="24">
        <f t="shared" si="13"/>
        <v>543.15</v>
      </c>
      <c r="T157" s="24">
        <f t="shared" si="14"/>
        <v>511.20000000000005</v>
      </c>
    </row>
    <row r="158" spans="1:20" ht="11.1" customHeight="1" outlineLevel="1" x14ac:dyDescent="0.2">
      <c r="A158" s="15"/>
      <c r="B158" s="15"/>
      <c r="C158" s="15"/>
      <c r="D158" s="15"/>
      <c r="E158" s="16" t="s">
        <v>168</v>
      </c>
      <c r="F158" s="16"/>
      <c r="G158" s="16"/>
      <c r="H158" s="16"/>
      <c r="I158" s="16"/>
      <c r="J158" s="16"/>
      <c r="K158" s="16"/>
      <c r="L158" s="16"/>
      <c r="M158" s="16"/>
      <c r="N158" s="21" t="s">
        <v>1886</v>
      </c>
      <c r="O158" s="21" t="s">
        <v>1887</v>
      </c>
      <c r="P158" s="22">
        <v>-0.05</v>
      </c>
      <c r="Q158" s="22">
        <v>-0.1</v>
      </c>
      <c r="R158" s="22">
        <v>-0.12</v>
      </c>
      <c r="S158" s="22">
        <v>-0.15</v>
      </c>
      <c r="T158" s="22">
        <v>-0.2</v>
      </c>
    </row>
    <row r="159" spans="1:20" ht="11.1" customHeight="1" outlineLevel="2" x14ac:dyDescent="0.2">
      <c r="A159" s="6">
        <v>9002</v>
      </c>
      <c r="B159" s="6"/>
      <c r="C159" s="6"/>
      <c r="D159" s="6"/>
      <c r="E159" s="7" t="s">
        <v>169</v>
      </c>
      <c r="F159" s="7"/>
      <c r="G159" s="7"/>
      <c r="H159" s="7"/>
      <c r="I159" s="7"/>
      <c r="J159" s="7"/>
      <c r="K159" s="7"/>
      <c r="L159" s="7"/>
      <c r="M159" s="7"/>
      <c r="N159" s="26">
        <v>928</v>
      </c>
      <c r="O159" s="26">
        <v>564</v>
      </c>
      <c r="P159" s="24">
        <f t="shared" si="10"/>
        <v>535.79999999999995</v>
      </c>
      <c r="Q159" s="24">
        <f t="shared" si="11"/>
        <v>507.6</v>
      </c>
      <c r="R159" s="24">
        <f t="shared" si="12"/>
        <v>496.32</v>
      </c>
      <c r="S159" s="24">
        <f t="shared" si="13"/>
        <v>479.4</v>
      </c>
      <c r="T159" s="24">
        <f t="shared" si="14"/>
        <v>451.20000000000005</v>
      </c>
    </row>
    <row r="160" spans="1:20" ht="11.1" customHeight="1" outlineLevel="2" x14ac:dyDescent="0.2">
      <c r="A160" s="6">
        <v>9004</v>
      </c>
      <c r="B160" s="6"/>
      <c r="C160" s="6"/>
      <c r="D160" s="6"/>
      <c r="E160" s="7" t="s">
        <v>170</v>
      </c>
      <c r="F160" s="7"/>
      <c r="G160" s="7"/>
      <c r="H160" s="7"/>
      <c r="I160" s="7"/>
      <c r="J160" s="7"/>
      <c r="K160" s="7"/>
      <c r="L160" s="7"/>
      <c r="M160" s="7"/>
      <c r="N160" s="26">
        <v>928</v>
      </c>
      <c r="O160" s="26">
        <v>564</v>
      </c>
      <c r="P160" s="24">
        <f t="shared" si="10"/>
        <v>535.79999999999995</v>
      </c>
      <c r="Q160" s="24">
        <f t="shared" si="11"/>
        <v>507.6</v>
      </c>
      <c r="R160" s="24">
        <f t="shared" si="12"/>
        <v>496.32</v>
      </c>
      <c r="S160" s="24">
        <f t="shared" si="13"/>
        <v>479.4</v>
      </c>
      <c r="T160" s="24">
        <f t="shared" si="14"/>
        <v>451.20000000000005</v>
      </c>
    </row>
    <row r="161" spans="1:20" ht="11.1" customHeight="1" outlineLevel="2" x14ac:dyDescent="0.2">
      <c r="A161" s="6">
        <v>9304</v>
      </c>
      <c r="B161" s="6"/>
      <c r="C161" s="6"/>
      <c r="D161" s="6"/>
      <c r="E161" s="7" t="s">
        <v>171</v>
      </c>
      <c r="F161" s="7"/>
      <c r="G161" s="7"/>
      <c r="H161" s="7"/>
      <c r="I161" s="7"/>
      <c r="J161" s="7"/>
      <c r="K161" s="7"/>
      <c r="L161" s="7"/>
      <c r="M161" s="7"/>
      <c r="N161" s="26">
        <v>599</v>
      </c>
      <c r="O161" s="26">
        <v>375</v>
      </c>
      <c r="P161" s="24">
        <f t="shared" si="10"/>
        <v>356.25</v>
      </c>
      <c r="Q161" s="24">
        <f t="shared" si="11"/>
        <v>337.5</v>
      </c>
      <c r="R161" s="24">
        <f t="shared" si="12"/>
        <v>330</v>
      </c>
      <c r="S161" s="24">
        <f t="shared" si="13"/>
        <v>318.75</v>
      </c>
      <c r="T161" s="24">
        <f t="shared" si="14"/>
        <v>300</v>
      </c>
    </row>
    <row r="162" spans="1:20" ht="11.1" customHeight="1" outlineLevel="2" x14ac:dyDescent="0.2">
      <c r="A162" s="6">
        <v>9314</v>
      </c>
      <c r="B162" s="6"/>
      <c r="C162" s="6"/>
      <c r="D162" s="6"/>
      <c r="E162" s="7" t="s">
        <v>172</v>
      </c>
      <c r="F162" s="7"/>
      <c r="G162" s="7"/>
      <c r="H162" s="7"/>
      <c r="I162" s="7"/>
      <c r="J162" s="7"/>
      <c r="K162" s="7"/>
      <c r="L162" s="7"/>
      <c r="M162" s="7"/>
      <c r="N162" s="26">
        <v>599</v>
      </c>
      <c r="O162" s="26">
        <v>375</v>
      </c>
      <c r="P162" s="24">
        <f t="shared" si="10"/>
        <v>356.25</v>
      </c>
      <c r="Q162" s="24">
        <f t="shared" si="11"/>
        <v>337.5</v>
      </c>
      <c r="R162" s="24">
        <f t="shared" si="12"/>
        <v>330</v>
      </c>
      <c r="S162" s="24">
        <f t="shared" si="13"/>
        <v>318.75</v>
      </c>
      <c r="T162" s="24">
        <f t="shared" si="14"/>
        <v>300</v>
      </c>
    </row>
    <row r="163" spans="1:20" ht="11.1" customHeight="1" outlineLevel="1" x14ac:dyDescent="0.2">
      <c r="A163" s="15"/>
      <c r="B163" s="15"/>
      <c r="C163" s="15"/>
      <c r="D163" s="15"/>
      <c r="E163" s="16" t="s">
        <v>173</v>
      </c>
      <c r="F163" s="16"/>
      <c r="G163" s="16"/>
      <c r="H163" s="16"/>
      <c r="I163" s="16"/>
      <c r="J163" s="16"/>
      <c r="K163" s="16"/>
      <c r="L163" s="16"/>
      <c r="M163" s="16"/>
      <c r="N163" s="21" t="s">
        <v>1886</v>
      </c>
      <c r="O163" s="21" t="s">
        <v>1887</v>
      </c>
      <c r="P163" s="22">
        <v>-0.05</v>
      </c>
      <c r="Q163" s="22">
        <v>-0.1</v>
      </c>
      <c r="R163" s="22">
        <v>-0.12</v>
      </c>
      <c r="S163" s="22">
        <v>-0.15</v>
      </c>
      <c r="T163" s="22">
        <v>-0.2</v>
      </c>
    </row>
    <row r="164" spans="1:20" ht="11.1" customHeight="1" outlineLevel="2" x14ac:dyDescent="0.2">
      <c r="A164" s="9">
        <v>110504</v>
      </c>
      <c r="B164" s="9"/>
      <c r="C164" s="9"/>
      <c r="D164" s="9"/>
      <c r="E164" s="7" t="s">
        <v>174</v>
      </c>
      <c r="F164" s="7"/>
      <c r="G164" s="7"/>
      <c r="H164" s="7"/>
      <c r="I164" s="7"/>
      <c r="J164" s="7"/>
      <c r="K164" s="7"/>
      <c r="L164" s="7"/>
      <c r="M164" s="7"/>
      <c r="N164" s="25">
        <v>2279</v>
      </c>
      <c r="O164" s="25">
        <v>1399</v>
      </c>
      <c r="P164" s="24">
        <f t="shared" si="10"/>
        <v>1329.05</v>
      </c>
      <c r="Q164" s="24">
        <f t="shared" si="11"/>
        <v>1259.1000000000001</v>
      </c>
      <c r="R164" s="24">
        <f t="shared" si="12"/>
        <v>1231.1200000000001</v>
      </c>
      <c r="S164" s="24">
        <f t="shared" si="13"/>
        <v>1189.1499999999999</v>
      </c>
      <c r="T164" s="24">
        <f t="shared" si="14"/>
        <v>1119.2</v>
      </c>
    </row>
    <row r="165" spans="1:20" ht="11.1" customHeight="1" outlineLevel="2" x14ac:dyDescent="0.2">
      <c r="A165" s="9">
        <v>110514</v>
      </c>
      <c r="B165" s="9"/>
      <c r="C165" s="9"/>
      <c r="D165" s="9"/>
      <c r="E165" s="7" t="s">
        <v>175</v>
      </c>
      <c r="F165" s="7"/>
      <c r="G165" s="7"/>
      <c r="H165" s="7"/>
      <c r="I165" s="7"/>
      <c r="J165" s="7"/>
      <c r="K165" s="7"/>
      <c r="L165" s="7"/>
      <c r="M165" s="7"/>
      <c r="N165" s="25">
        <v>2279</v>
      </c>
      <c r="O165" s="25">
        <v>1399</v>
      </c>
      <c r="P165" s="24">
        <f t="shared" si="10"/>
        <v>1329.05</v>
      </c>
      <c r="Q165" s="24">
        <f t="shared" si="11"/>
        <v>1259.1000000000001</v>
      </c>
      <c r="R165" s="24">
        <f t="shared" si="12"/>
        <v>1231.1200000000001</v>
      </c>
      <c r="S165" s="24">
        <f t="shared" si="13"/>
        <v>1189.1499999999999</v>
      </c>
      <c r="T165" s="24">
        <f t="shared" si="14"/>
        <v>1119.2</v>
      </c>
    </row>
    <row r="166" spans="1:20" ht="11.1" customHeight="1" outlineLevel="2" x14ac:dyDescent="0.2">
      <c r="A166" s="9">
        <v>110544</v>
      </c>
      <c r="B166" s="9"/>
      <c r="C166" s="9"/>
      <c r="D166" s="9"/>
      <c r="E166" s="7" t="s">
        <v>176</v>
      </c>
      <c r="F166" s="7"/>
      <c r="G166" s="7"/>
      <c r="H166" s="7"/>
      <c r="I166" s="7"/>
      <c r="J166" s="7"/>
      <c r="K166" s="7"/>
      <c r="L166" s="7"/>
      <c r="M166" s="7"/>
      <c r="N166" s="25">
        <v>2279</v>
      </c>
      <c r="O166" s="25">
        <v>1399</v>
      </c>
      <c r="P166" s="24">
        <f t="shared" si="10"/>
        <v>1329.05</v>
      </c>
      <c r="Q166" s="24">
        <f t="shared" si="11"/>
        <v>1259.1000000000001</v>
      </c>
      <c r="R166" s="24">
        <f t="shared" si="12"/>
        <v>1231.1200000000001</v>
      </c>
      <c r="S166" s="24">
        <f t="shared" si="13"/>
        <v>1189.1499999999999</v>
      </c>
      <c r="T166" s="24">
        <f t="shared" si="14"/>
        <v>1119.2</v>
      </c>
    </row>
    <row r="167" spans="1:20" ht="11.1" customHeight="1" outlineLevel="2" x14ac:dyDescent="0.2">
      <c r="A167" s="9">
        <v>110574</v>
      </c>
      <c r="B167" s="9"/>
      <c r="C167" s="9"/>
      <c r="D167" s="9"/>
      <c r="E167" s="7" t="s">
        <v>177</v>
      </c>
      <c r="F167" s="7"/>
      <c r="G167" s="7"/>
      <c r="H167" s="7"/>
      <c r="I167" s="7"/>
      <c r="J167" s="7"/>
      <c r="K167" s="7"/>
      <c r="L167" s="7"/>
      <c r="M167" s="7"/>
      <c r="N167" s="25">
        <v>2279</v>
      </c>
      <c r="O167" s="25">
        <v>1399</v>
      </c>
      <c r="P167" s="24">
        <f t="shared" si="10"/>
        <v>1329.05</v>
      </c>
      <c r="Q167" s="24">
        <f t="shared" si="11"/>
        <v>1259.1000000000001</v>
      </c>
      <c r="R167" s="24">
        <f t="shared" si="12"/>
        <v>1231.1200000000001</v>
      </c>
      <c r="S167" s="24">
        <f t="shared" si="13"/>
        <v>1189.1499999999999</v>
      </c>
      <c r="T167" s="24">
        <f t="shared" si="14"/>
        <v>1119.2</v>
      </c>
    </row>
    <row r="168" spans="1:20" ht="11.1" customHeight="1" outlineLevel="1" x14ac:dyDescent="0.2">
      <c r="A168" s="15"/>
      <c r="B168" s="15"/>
      <c r="C168" s="15"/>
      <c r="D168" s="15"/>
      <c r="E168" s="16" t="s">
        <v>178</v>
      </c>
      <c r="F168" s="16"/>
      <c r="G168" s="16"/>
      <c r="H168" s="16"/>
      <c r="I168" s="16"/>
      <c r="J168" s="16"/>
      <c r="K168" s="16"/>
      <c r="L168" s="16"/>
      <c r="M168" s="16"/>
      <c r="N168" s="21"/>
      <c r="O168" s="21"/>
      <c r="P168" s="22"/>
      <c r="Q168" s="22"/>
      <c r="R168" s="22"/>
      <c r="S168" s="22"/>
      <c r="T168" s="22"/>
    </row>
    <row r="169" spans="1:20" ht="11.1" customHeight="1" outlineLevel="2" x14ac:dyDescent="0.2">
      <c r="A169" s="15"/>
      <c r="B169" s="15"/>
      <c r="C169" s="15"/>
      <c r="D169" s="15"/>
      <c r="E169" s="17" t="s">
        <v>179</v>
      </c>
      <c r="F169" s="17"/>
      <c r="G169" s="17"/>
      <c r="H169" s="17"/>
      <c r="I169" s="17"/>
      <c r="J169" s="17"/>
      <c r="K169" s="17"/>
      <c r="L169" s="17"/>
      <c r="M169" s="17"/>
      <c r="N169" s="21" t="s">
        <v>1886</v>
      </c>
      <c r="O169" s="21" t="s">
        <v>1887</v>
      </c>
      <c r="P169" s="22">
        <v>-0.05</v>
      </c>
      <c r="Q169" s="22">
        <v>-0.1</v>
      </c>
      <c r="R169" s="22">
        <v>-0.12</v>
      </c>
      <c r="S169" s="22">
        <v>-0.15</v>
      </c>
      <c r="T169" s="22">
        <v>-0.2</v>
      </c>
    </row>
    <row r="170" spans="1:20" ht="11.1" customHeight="1" outlineLevel="3" x14ac:dyDescent="0.2">
      <c r="A170" s="6">
        <v>11270</v>
      </c>
      <c r="B170" s="6"/>
      <c r="C170" s="6"/>
      <c r="D170" s="6"/>
      <c r="E170" s="11" t="s">
        <v>180</v>
      </c>
      <c r="F170" s="11"/>
      <c r="G170" s="11"/>
      <c r="H170" s="11"/>
      <c r="I170" s="11"/>
      <c r="J170" s="11"/>
      <c r="K170" s="11"/>
      <c r="L170" s="11"/>
      <c r="M170" s="11"/>
      <c r="N170" s="26">
        <v>698</v>
      </c>
      <c r="O170" s="26">
        <v>427</v>
      </c>
      <c r="P170" s="24">
        <f t="shared" si="10"/>
        <v>405.65</v>
      </c>
      <c r="Q170" s="24">
        <f t="shared" si="11"/>
        <v>384.3</v>
      </c>
      <c r="R170" s="24">
        <f t="shared" si="12"/>
        <v>375.76</v>
      </c>
      <c r="S170" s="24">
        <f t="shared" si="13"/>
        <v>362.95</v>
      </c>
      <c r="T170" s="24">
        <f t="shared" si="14"/>
        <v>341.6</v>
      </c>
    </row>
    <row r="171" spans="1:20" ht="11.1" customHeight="1" outlineLevel="3" x14ac:dyDescent="0.2">
      <c r="A171" s="6">
        <v>11274</v>
      </c>
      <c r="B171" s="6"/>
      <c r="C171" s="6"/>
      <c r="D171" s="6"/>
      <c r="E171" s="11" t="s">
        <v>181</v>
      </c>
      <c r="F171" s="11"/>
      <c r="G171" s="11"/>
      <c r="H171" s="11"/>
      <c r="I171" s="11"/>
      <c r="J171" s="11"/>
      <c r="K171" s="11"/>
      <c r="L171" s="11"/>
      <c r="M171" s="11"/>
      <c r="N171" s="26">
        <v>698</v>
      </c>
      <c r="O171" s="26">
        <v>427</v>
      </c>
      <c r="P171" s="24">
        <f t="shared" si="10"/>
        <v>405.65</v>
      </c>
      <c r="Q171" s="24">
        <f t="shared" si="11"/>
        <v>384.3</v>
      </c>
      <c r="R171" s="24">
        <f t="shared" si="12"/>
        <v>375.76</v>
      </c>
      <c r="S171" s="24">
        <f t="shared" si="13"/>
        <v>362.95</v>
      </c>
      <c r="T171" s="24">
        <f t="shared" si="14"/>
        <v>341.6</v>
      </c>
    </row>
    <row r="172" spans="1:20" ht="11.1" customHeight="1" outlineLevel="3" x14ac:dyDescent="0.2">
      <c r="A172" s="6">
        <v>11278</v>
      </c>
      <c r="B172" s="6"/>
      <c r="C172" s="6"/>
      <c r="D172" s="6"/>
      <c r="E172" s="11" t="s">
        <v>182</v>
      </c>
      <c r="F172" s="11"/>
      <c r="G172" s="11"/>
      <c r="H172" s="11"/>
      <c r="I172" s="11"/>
      <c r="J172" s="11"/>
      <c r="K172" s="11"/>
      <c r="L172" s="11"/>
      <c r="M172" s="11"/>
      <c r="N172" s="26">
        <v>698</v>
      </c>
      <c r="O172" s="26">
        <v>427</v>
      </c>
      <c r="P172" s="24">
        <f t="shared" si="10"/>
        <v>405.65</v>
      </c>
      <c r="Q172" s="24">
        <f t="shared" si="11"/>
        <v>384.3</v>
      </c>
      <c r="R172" s="24">
        <f t="shared" si="12"/>
        <v>375.76</v>
      </c>
      <c r="S172" s="24">
        <f t="shared" si="13"/>
        <v>362.95</v>
      </c>
      <c r="T172" s="24">
        <f t="shared" si="14"/>
        <v>341.6</v>
      </c>
    </row>
    <row r="173" spans="1:20" ht="11.1" customHeight="1" outlineLevel="2" x14ac:dyDescent="0.2">
      <c r="A173" s="15"/>
      <c r="B173" s="15"/>
      <c r="C173" s="15"/>
      <c r="D173" s="15"/>
      <c r="E173" s="17" t="s">
        <v>183</v>
      </c>
      <c r="F173" s="17"/>
      <c r="G173" s="17"/>
      <c r="H173" s="17"/>
      <c r="I173" s="17"/>
      <c r="J173" s="17"/>
      <c r="K173" s="17"/>
      <c r="L173" s="17"/>
      <c r="M173" s="17"/>
      <c r="N173" s="21" t="s">
        <v>1886</v>
      </c>
      <c r="O173" s="21" t="s">
        <v>1887</v>
      </c>
      <c r="P173" s="22">
        <v>-0.05</v>
      </c>
      <c r="Q173" s="22">
        <v>-0.1</v>
      </c>
      <c r="R173" s="22">
        <v>-0.12</v>
      </c>
      <c r="S173" s="22">
        <v>-0.15</v>
      </c>
      <c r="T173" s="22">
        <v>-0.2</v>
      </c>
    </row>
    <row r="174" spans="1:20" ht="11.1" customHeight="1" outlineLevel="3" x14ac:dyDescent="0.2">
      <c r="A174" s="6">
        <v>10010</v>
      </c>
      <c r="B174" s="6"/>
      <c r="C174" s="6"/>
      <c r="D174" s="6"/>
      <c r="E174" s="11" t="s">
        <v>184</v>
      </c>
      <c r="F174" s="11"/>
      <c r="G174" s="11"/>
      <c r="H174" s="11"/>
      <c r="I174" s="11"/>
      <c r="J174" s="11"/>
      <c r="K174" s="11"/>
      <c r="L174" s="11"/>
      <c r="M174" s="11"/>
      <c r="N174" s="26">
        <v>599</v>
      </c>
      <c r="O174" s="26">
        <v>368</v>
      </c>
      <c r="P174" s="24">
        <f t="shared" si="10"/>
        <v>349.59999999999997</v>
      </c>
      <c r="Q174" s="24">
        <f t="shared" si="11"/>
        <v>331.2</v>
      </c>
      <c r="R174" s="24">
        <f t="shared" si="12"/>
        <v>323.83999999999997</v>
      </c>
      <c r="S174" s="24">
        <f t="shared" si="13"/>
        <v>312.8</v>
      </c>
      <c r="T174" s="24">
        <f t="shared" si="14"/>
        <v>294.40000000000003</v>
      </c>
    </row>
    <row r="175" spans="1:20" ht="11.1" customHeight="1" outlineLevel="3" x14ac:dyDescent="0.2">
      <c r="A175" s="6">
        <v>10011</v>
      </c>
      <c r="B175" s="6"/>
      <c r="C175" s="6"/>
      <c r="D175" s="6"/>
      <c r="E175" s="11" t="s">
        <v>185</v>
      </c>
      <c r="F175" s="11"/>
      <c r="G175" s="11"/>
      <c r="H175" s="11"/>
      <c r="I175" s="11"/>
      <c r="J175" s="11"/>
      <c r="K175" s="11"/>
      <c r="L175" s="11"/>
      <c r="M175" s="11"/>
      <c r="N175" s="26">
        <v>599</v>
      </c>
      <c r="O175" s="26">
        <v>368</v>
      </c>
      <c r="P175" s="24">
        <f t="shared" si="10"/>
        <v>349.59999999999997</v>
      </c>
      <c r="Q175" s="24">
        <f t="shared" si="11"/>
        <v>331.2</v>
      </c>
      <c r="R175" s="24">
        <f t="shared" si="12"/>
        <v>323.83999999999997</v>
      </c>
      <c r="S175" s="24">
        <f t="shared" si="13"/>
        <v>312.8</v>
      </c>
      <c r="T175" s="24">
        <f t="shared" si="14"/>
        <v>294.40000000000003</v>
      </c>
    </row>
    <row r="176" spans="1:20" ht="11.1" customHeight="1" outlineLevel="3" x14ac:dyDescent="0.2">
      <c r="A176" s="6">
        <v>10012</v>
      </c>
      <c r="B176" s="6"/>
      <c r="C176" s="6"/>
      <c r="D176" s="6"/>
      <c r="E176" s="11" t="s">
        <v>186</v>
      </c>
      <c r="F176" s="11"/>
      <c r="G176" s="11"/>
      <c r="H176" s="11"/>
      <c r="I176" s="11"/>
      <c r="J176" s="11"/>
      <c r="K176" s="11"/>
      <c r="L176" s="11"/>
      <c r="M176" s="11"/>
      <c r="N176" s="26">
        <v>599</v>
      </c>
      <c r="O176" s="26">
        <v>368</v>
      </c>
      <c r="P176" s="24">
        <f t="shared" si="10"/>
        <v>349.59999999999997</v>
      </c>
      <c r="Q176" s="24">
        <f t="shared" si="11"/>
        <v>331.2</v>
      </c>
      <c r="R176" s="24">
        <f t="shared" si="12"/>
        <v>323.83999999999997</v>
      </c>
      <c r="S176" s="24">
        <f t="shared" si="13"/>
        <v>312.8</v>
      </c>
      <c r="T176" s="24">
        <f t="shared" si="14"/>
        <v>294.40000000000003</v>
      </c>
    </row>
    <row r="177" spans="1:20" ht="11.1" customHeight="1" outlineLevel="3" x14ac:dyDescent="0.2">
      <c r="A177" s="6">
        <v>10014</v>
      </c>
      <c r="B177" s="6"/>
      <c r="C177" s="6"/>
      <c r="D177" s="6"/>
      <c r="E177" s="11" t="s">
        <v>187</v>
      </c>
      <c r="F177" s="11"/>
      <c r="G177" s="11"/>
      <c r="H177" s="11"/>
      <c r="I177" s="11"/>
      <c r="J177" s="11"/>
      <c r="K177" s="11"/>
      <c r="L177" s="11"/>
      <c r="M177" s="11"/>
      <c r="N177" s="26">
        <v>599</v>
      </c>
      <c r="O177" s="26">
        <v>368</v>
      </c>
      <c r="P177" s="24">
        <f t="shared" si="10"/>
        <v>349.59999999999997</v>
      </c>
      <c r="Q177" s="24">
        <f t="shared" si="11"/>
        <v>331.2</v>
      </c>
      <c r="R177" s="24">
        <f t="shared" si="12"/>
        <v>323.83999999999997</v>
      </c>
      <c r="S177" s="24">
        <f t="shared" si="13"/>
        <v>312.8</v>
      </c>
      <c r="T177" s="24">
        <f t="shared" si="14"/>
        <v>294.40000000000003</v>
      </c>
    </row>
    <row r="178" spans="1:20" ht="11.1" customHeight="1" outlineLevel="3" x14ac:dyDescent="0.2">
      <c r="A178" s="6">
        <v>10018</v>
      </c>
      <c r="B178" s="6"/>
      <c r="C178" s="6"/>
      <c r="D178" s="6"/>
      <c r="E178" s="11" t="s">
        <v>188</v>
      </c>
      <c r="F178" s="11"/>
      <c r="G178" s="11"/>
      <c r="H178" s="11"/>
      <c r="I178" s="11"/>
      <c r="J178" s="11"/>
      <c r="K178" s="11"/>
      <c r="L178" s="11"/>
      <c r="M178" s="11"/>
      <c r="N178" s="26">
        <v>599</v>
      </c>
      <c r="O178" s="26">
        <v>368</v>
      </c>
      <c r="P178" s="24">
        <f t="shared" si="10"/>
        <v>349.59999999999997</v>
      </c>
      <c r="Q178" s="24">
        <f t="shared" si="11"/>
        <v>331.2</v>
      </c>
      <c r="R178" s="24">
        <f t="shared" si="12"/>
        <v>323.83999999999997</v>
      </c>
      <c r="S178" s="24">
        <f t="shared" si="13"/>
        <v>312.8</v>
      </c>
      <c r="T178" s="24">
        <f t="shared" si="14"/>
        <v>294.40000000000003</v>
      </c>
    </row>
    <row r="179" spans="1:20" ht="11.1" customHeight="1" outlineLevel="3" x14ac:dyDescent="0.2">
      <c r="A179" s="6">
        <v>10030</v>
      </c>
      <c r="B179" s="6"/>
      <c r="C179" s="6"/>
      <c r="D179" s="6"/>
      <c r="E179" s="11" t="s">
        <v>189</v>
      </c>
      <c r="F179" s="11"/>
      <c r="G179" s="11"/>
      <c r="H179" s="11"/>
      <c r="I179" s="11"/>
      <c r="J179" s="11"/>
      <c r="K179" s="11"/>
      <c r="L179" s="11"/>
      <c r="M179" s="11"/>
      <c r="N179" s="26">
        <v>599</v>
      </c>
      <c r="O179" s="26">
        <v>368</v>
      </c>
      <c r="P179" s="24">
        <f t="shared" si="10"/>
        <v>349.59999999999997</v>
      </c>
      <c r="Q179" s="24">
        <f t="shared" si="11"/>
        <v>331.2</v>
      </c>
      <c r="R179" s="24">
        <f t="shared" si="12"/>
        <v>323.83999999999997</v>
      </c>
      <c r="S179" s="24">
        <f t="shared" si="13"/>
        <v>312.8</v>
      </c>
      <c r="T179" s="24">
        <f t="shared" si="14"/>
        <v>294.40000000000003</v>
      </c>
    </row>
    <row r="180" spans="1:20" ht="11.1" customHeight="1" outlineLevel="3" x14ac:dyDescent="0.2">
      <c r="A180" s="6">
        <v>10031</v>
      </c>
      <c r="B180" s="6"/>
      <c r="C180" s="6"/>
      <c r="D180" s="6"/>
      <c r="E180" s="11" t="s">
        <v>190</v>
      </c>
      <c r="F180" s="11"/>
      <c r="G180" s="11"/>
      <c r="H180" s="11"/>
      <c r="I180" s="11"/>
      <c r="J180" s="11"/>
      <c r="K180" s="11"/>
      <c r="L180" s="11"/>
      <c r="M180" s="11"/>
      <c r="N180" s="26">
        <v>599</v>
      </c>
      <c r="O180" s="26">
        <v>368</v>
      </c>
      <c r="P180" s="24">
        <f t="shared" si="10"/>
        <v>349.59999999999997</v>
      </c>
      <c r="Q180" s="24">
        <f t="shared" si="11"/>
        <v>331.2</v>
      </c>
      <c r="R180" s="24">
        <f t="shared" si="12"/>
        <v>323.83999999999997</v>
      </c>
      <c r="S180" s="24">
        <f t="shared" si="13"/>
        <v>312.8</v>
      </c>
      <c r="T180" s="24">
        <f t="shared" si="14"/>
        <v>294.40000000000003</v>
      </c>
    </row>
    <row r="181" spans="1:20" ht="11.1" customHeight="1" outlineLevel="3" x14ac:dyDescent="0.2">
      <c r="A181" s="6">
        <v>10032</v>
      </c>
      <c r="B181" s="6"/>
      <c r="C181" s="6"/>
      <c r="D181" s="6"/>
      <c r="E181" s="11" t="s">
        <v>191</v>
      </c>
      <c r="F181" s="11"/>
      <c r="G181" s="11"/>
      <c r="H181" s="11"/>
      <c r="I181" s="11"/>
      <c r="J181" s="11"/>
      <c r="K181" s="11"/>
      <c r="L181" s="11"/>
      <c r="M181" s="11"/>
      <c r="N181" s="26">
        <v>599</v>
      </c>
      <c r="O181" s="26">
        <v>368</v>
      </c>
      <c r="P181" s="24">
        <f t="shared" si="10"/>
        <v>349.59999999999997</v>
      </c>
      <c r="Q181" s="24">
        <f t="shared" si="11"/>
        <v>331.2</v>
      </c>
      <c r="R181" s="24">
        <f t="shared" si="12"/>
        <v>323.83999999999997</v>
      </c>
      <c r="S181" s="24">
        <f t="shared" si="13"/>
        <v>312.8</v>
      </c>
      <c r="T181" s="24">
        <f t="shared" si="14"/>
        <v>294.40000000000003</v>
      </c>
    </row>
    <row r="182" spans="1:20" ht="11.1" customHeight="1" outlineLevel="3" x14ac:dyDescent="0.2">
      <c r="A182" s="6">
        <v>10034</v>
      </c>
      <c r="B182" s="6"/>
      <c r="C182" s="6"/>
      <c r="D182" s="6"/>
      <c r="E182" s="11" t="s">
        <v>192</v>
      </c>
      <c r="F182" s="11"/>
      <c r="G182" s="11"/>
      <c r="H182" s="11"/>
      <c r="I182" s="11"/>
      <c r="J182" s="11"/>
      <c r="K182" s="11"/>
      <c r="L182" s="11"/>
      <c r="M182" s="11"/>
      <c r="N182" s="26">
        <v>599</v>
      </c>
      <c r="O182" s="26">
        <v>368</v>
      </c>
      <c r="P182" s="24">
        <f t="shared" si="10"/>
        <v>349.59999999999997</v>
      </c>
      <c r="Q182" s="24">
        <f t="shared" si="11"/>
        <v>331.2</v>
      </c>
      <c r="R182" s="24">
        <f t="shared" si="12"/>
        <v>323.83999999999997</v>
      </c>
      <c r="S182" s="24">
        <f t="shared" si="13"/>
        <v>312.8</v>
      </c>
      <c r="T182" s="24">
        <f t="shared" si="14"/>
        <v>294.40000000000003</v>
      </c>
    </row>
    <row r="183" spans="1:20" ht="11.1" customHeight="1" outlineLevel="3" x14ac:dyDescent="0.2">
      <c r="A183" s="6">
        <v>10038</v>
      </c>
      <c r="B183" s="6"/>
      <c r="C183" s="6"/>
      <c r="D183" s="6"/>
      <c r="E183" s="11" t="s">
        <v>193</v>
      </c>
      <c r="F183" s="11"/>
      <c r="G183" s="11"/>
      <c r="H183" s="11"/>
      <c r="I183" s="11"/>
      <c r="J183" s="11"/>
      <c r="K183" s="11"/>
      <c r="L183" s="11"/>
      <c r="M183" s="11"/>
      <c r="N183" s="26">
        <v>599</v>
      </c>
      <c r="O183" s="26">
        <v>368</v>
      </c>
      <c r="P183" s="24">
        <f t="shared" si="10"/>
        <v>349.59999999999997</v>
      </c>
      <c r="Q183" s="24">
        <f t="shared" si="11"/>
        <v>331.2</v>
      </c>
      <c r="R183" s="24">
        <f t="shared" si="12"/>
        <v>323.83999999999997</v>
      </c>
      <c r="S183" s="24">
        <f t="shared" si="13"/>
        <v>312.8</v>
      </c>
      <c r="T183" s="24">
        <f t="shared" si="14"/>
        <v>294.40000000000003</v>
      </c>
    </row>
    <row r="184" spans="1:20" ht="11.1" customHeight="1" outlineLevel="3" x14ac:dyDescent="0.2">
      <c r="A184" s="6">
        <v>11000</v>
      </c>
      <c r="B184" s="6"/>
      <c r="C184" s="6"/>
      <c r="D184" s="6"/>
      <c r="E184" s="11" t="s">
        <v>194</v>
      </c>
      <c r="F184" s="11"/>
      <c r="G184" s="11"/>
      <c r="H184" s="11"/>
      <c r="I184" s="11"/>
      <c r="J184" s="11"/>
      <c r="K184" s="11"/>
      <c r="L184" s="11"/>
      <c r="M184" s="11"/>
      <c r="N184" s="26">
        <v>658</v>
      </c>
      <c r="O184" s="26">
        <v>399</v>
      </c>
      <c r="P184" s="24">
        <f t="shared" si="10"/>
        <v>379.04999999999995</v>
      </c>
      <c r="Q184" s="24">
        <f t="shared" si="11"/>
        <v>359.1</v>
      </c>
      <c r="R184" s="24">
        <f t="shared" si="12"/>
        <v>351.12</v>
      </c>
      <c r="S184" s="24">
        <f t="shared" si="13"/>
        <v>339.15</v>
      </c>
      <c r="T184" s="24">
        <f t="shared" si="14"/>
        <v>319.20000000000005</v>
      </c>
    </row>
    <row r="185" spans="1:20" ht="11.1" customHeight="1" outlineLevel="3" x14ac:dyDescent="0.2">
      <c r="A185" s="8" t="s">
        <v>195</v>
      </c>
      <c r="B185" s="8"/>
      <c r="C185" s="8"/>
      <c r="D185" s="8"/>
      <c r="E185" s="11" t="s">
        <v>196</v>
      </c>
      <c r="F185" s="11"/>
      <c r="G185" s="11"/>
      <c r="H185" s="11"/>
      <c r="I185" s="11"/>
      <c r="J185" s="11"/>
      <c r="K185" s="11"/>
      <c r="L185" s="11"/>
      <c r="M185" s="11"/>
      <c r="N185" s="26">
        <v>299</v>
      </c>
      <c r="O185" s="26">
        <v>184</v>
      </c>
      <c r="P185" s="24">
        <f t="shared" si="10"/>
        <v>174.79999999999998</v>
      </c>
      <c r="Q185" s="24">
        <f t="shared" si="11"/>
        <v>165.6</v>
      </c>
      <c r="R185" s="24">
        <f t="shared" si="12"/>
        <v>161.91999999999999</v>
      </c>
      <c r="S185" s="24">
        <f t="shared" si="13"/>
        <v>156.4</v>
      </c>
      <c r="T185" s="24">
        <f t="shared" si="14"/>
        <v>147.20000000000002</v>
      </c>
    </row>
    <row r="186" spans="1:20" ht="11.1" customHeight="1" outlineLevel="3" x14ac:dyDescent="0.2">
      <c r="A186" s="8" t="s">
        <v>197</v>
      </c>
      <c r="B186" s="8"/>
      <c r="C186" s="8"/>
      <c r="D186" s="8"/>
      <c r="E186" s="11" t="s">
        <v>198</v>
      </c>
      <c r="F186" s="11"/>
      <c r="G186" s="11"/>
      <c r="H186" s="11"/>
      <c r="I186" s="11"/>
      <c r="J186" s="11"/>
      <c r="K186" s="11"/>
      <c r="L186" s="11"/>
      <c r="M186" s="11"/>
      <c r="N186" s="26">
        <v>688</v>
      </c>
      <c r="O186" s="26">
        <v>417</v>
      </c>
      <c r="P186" s="24">
        <f t="shared" si="10"/>
        <v>396.15</v>
      </c>
      <c r="Q186" s="24">
        <f t="shared" si="11"/>
        <v>375.3</v>
      </c>
      <c r="R186" s="24">
        <f t="shared" si="12"/>
        <v>366.96</v>
      </c>
      <c r="S186" s="24">
        <f t="shared" si="13"/>
        <v>354.45</v>
      </c>
      <c r="T186" s="24">
        <f t="shared" si="14"/>
        <v>333.6</v>
      </c>
    </row>
    <row r="187" spans="1:20" ht="11.1" customHeight="1" outlineLevel="3" x14ac:dyDescent="0.2">
      <c r="A187" s="8" t="s">
        <v>199</v>
      </c>
      <c r="B187" s="8"/>
      <c r="C187" s="8"/>
      <c r="D187" s="8"/>
      <c r="E187" s="11" t="s">
        <v>200</v>
      </c>
      <c r="F187" s="11"/>
      <c r="G187" s="11"/>
      <c r="H187" s="11"/>
      <c r="I187" s="11"/>
      <c r="J187" s="11"/>
      <c r="K187" s="11"/>
      <c r="L187" s="11"/>
      <c r="M187" s="11"/>
      <c r="N187" s="26">
        <v>499</v>
      </c>
      <c r="O187" s="26">
        <v>298</v>
      </c>
      <c r="P187" s="24">
        <f t="shared" si="10"/>
        <v>283.09999999999997</v>
      </c>
      <c r="Q187" s="24">
        <f t="shared" si="11"/>
        <v>268.2</v>
      </c>
      <c r="R187" s="24">
        <f t="shared" si="12"/>
        <v>262.24</v>
      </c>
      <c r="S187" s="24">
        <f t="shared" si="13"/>
        <v>253.29999999999998</v>
      </c>
      <c r="T187" s="24">
        <f t="shared" si="14"/>
        <v>238.4</v>
      </c>
    </row>
    <row r="188" spans="1:20" ht="11.1" customHeight="1" outlineLevel="3" x14ac:dyDescent="0.2">
      <c r="A188" s="6">
        <v>11010</v>
      </c>
      <c r="B188" s="6"/>
      <c r="C188" s="6"/>
      <c r="D188" s="6"/>
      <c r="E188" s="11" t="s">
        <v>201</v>
      </c>
      <c r="F188" s="11"/>
      <c r="G188" s="11"/>
      <c r="H188" s="11"/>
      <c r="I188" s="11"/>
      <c r="J188" s="11"/>
      <c r="K188" s="11"/>
      <c r="L188" s="11"/>
      <c r="M188" s="11"/>
      <c r="N188" s="26">
        <v>268</v>
      </c>
      <c r="O188" s="26">
        <v>164</v>
      </c>
      <c r="P188" s="24">
        <f t="shared" si="10"/>
        <v>155.79999999999998</v>
      </c>
      <c r="Q188" s="24">
        <f t="shared" si="11"/>
        <v>147.6</v>
      </c>
      <c r="R188" s="24">
        <f t="shared" si="12"/>
        <v>144.32</v>
      </c>
      <c r="S188" s="24">
        <f t="shared" si="13"/>
        <v>139.4</v>
      </c>
      <c r="T188" s="24">
        <f t="shared" si="14"/>
        <v>131.20000000000002</v>
      </c>
    </row>
    <row r="189" spans="1:20" ht="11.1" customHeight="1" outlineLevel="3" x14ac:dyDescent="0.2">
      <c r="A189" s="6">
        <v>11012</v>
      </c>
      <c r="B189" s="6"/>
      <c r="C189" s="6"/>
      <c r="D189" s="6"/>
      <c r="E189" s="11" t="s">
        <v>202</v>
      </c>
      <c r="F189" s="11"/>
      <c r="G189" s="11"/>
      <c r="H189" s="11"/>
      <c r="I189" s="11"/>
      <c r="J189" s="11"/>
      <c r="K189" s="11"/>
      <c r="L189" s="11"/>
      <c r="M189" s="11"/>
      <c r="N189" s="26">
        <v>268</v>
      </c>
      <c r="O189" s="26">
        <v>164</v>
      </c>
      <c r="P189" s="24">
        <f t="shared" si="10"/>
        <v>155.79999999999998</v>
      </c>
      <c r="Q189" s="24">
        <f t="shared" si="11"/>
        <v>147.6</v>
      </c>
      <c r="R189" s="24">
        <f t="shared" si="12"/>
        <v>144.32</v>
      </c>
      <c r="S189" s="24">
        <f t="shared" si="13"/>
        <v>139.4</v>
      </c>
      <c r="T189" s="24">
        <f t="shared" si="14"/>
        <v>131.20000000000002</v>
      </c>
    </row>
    <row r="190" spans="1:20" ht="11.1" customHeight="1" outlineLevel="3" x14ac:dyDescent="0.2">
      <c r="A190" s="6">
        <v>11014</v>
      </c>
      <c r="B190" s="6"/>
      <c r="C190" s="6"/>
      <c r="D190" s="6"/>
      <c r="E190" s="11" t="s">
        <v>203</v>
      </c>
      <c r="F190" s="11"/>
      <c r="G190" s="11"/>
      <c r="H190" s="11"/>
      <c r="I190" s="11"/>
      <c r="J190" s="11"/>
      <c r="K190" s="11"/>
      <c r="L190" s="11"/>
      <c r="M190" s="11"/>
      <c r="N190" s="26">
        <v>268</v>
      </c>
      <c r="O190" s="26">
        <v>164</v>
      </c>
      <c r="P190" s="24">
        <f t="shared" si="10"/>
        <v>155.79999999999998</v>
      </c>
      <c r="Q190" s="24">
        <f t="shared" si="11"/>
        <v>147.6</v>
      </c>
      <c r="R190" s="24">
        <f t="shared" si="12"/>
        <v>144.32</v>
      </c>
      <c r="S190" s="24">
        <f t="shared" si="13"/>
        <v>139.4</v>
      </c>
      <c r="T190" s="24">
        <f t="shared" si="14"/>
        <v>131.20000000000002</v>
      </c>
    </row>
    <row r="191" spans="1:20" ht="11.1" customHeight="1" outlineLevel="3" x14ac:dyDescent="0.2">
      <c r="A191" s="6">
        <v>11015</v>
      </c>
      <c r="B191" s="6"/>
      <c r="C191" s="6"/>
      <c r="D191" s="6"/>
      <c r="E191" s="11" t="s">
        <v>204</v>
      </c>
      <c r="F191" s="11"/>
      <c r="G191" s="11"/>
      <c r="H191" s="11"/>
      <c r="I191" s="11"/>
      <c r="J191" s="11"/>
      <c r="K191" s="11"/>
      <c r="L191" s="11"/>
      <c r="M191" s="11"/>
      <c r="N191" s="26">
        <v>268</v>
      </c>
      <c r="O191" s="26">
        <v>164</v>
      </c>
      <c r="P191" s="24">
        <f t="shared" si="10"/>
        <v>155.79999999999998</v>
      </c>
      <c r="Q191" s="24">
        <f t="shared" si="11"/>
        <v>147.6</v>
      </c>
      <c r="R191" s="24">
        <f t="shared" si="12"/>
        <v>144.32</v>
      </c>
      <c r="S191" s="24">
        <f t="shared" si="13"/>
        <v>139.4</v>
      </c>
      <c r="T191" s="24">
        <f t="shared" si="14"/>
        <v>131.20000000000002</v>
      </c>
    </row>
    <row r="192" spans="1:20" ht="11.1" customHeight="1" outlineLevel="3" x14ac:dyDescent="0.2">
      <c r="A192" s="6">
        <v>11019</v>
      </c>
      <c r="B192" s="6"/>
      <c r="C192" s="6"/>
      <c r="D192" s="6"/>
      <c r="E192" s="11" t="s">
        <v>205</v>
      </c>
      <c r="F192" s="11"/>
      <c r="G192" s="11"/>
      <c r="H192" s="11"/>
      <c r="I192" s="11"/>
      <c r="J192" s="11"/>
      <c r="K192" s="11"/>
      <c r="L192" s="11"/>
      <c r="M192" s="11"/>
      <c r="N192" s="26">
        <v>268</v>
      </c>
      <c r="O192" s="26">
        <v>164</v>
      </c>
      <c r="P192" s="24">
        <f t="shared" si="10"/>
        <v>155.79999999999998</v>
      </c>
      <c r="Q192" s="24">
        <f t="shared" si="11"/>
        <v>147.6</v>
      </c>
      <c r="R192" s="24">
        <f t="shared" si="12"/>
        <v>144.32</v>
      </c>
      <c r="S192" s="24">
        <f t="shared" si="13"/>
        <v>139.4</v>
      </c>
      <c r="T192" s="24">
        <f t="shared" si="14"/>
        <v>131.20000000000002</v>
      </c>
    </row>
    <row r="193" spans="1:20" ht="11.1" customHeight="1" outlineLevel="3" x14ac:dyDescent="0.2">
      <c r="A193" s="6">
        <v>11020</v>
      </c>
      <c r="B193" s="6"/>
      <c r="C193" s="6"/>
      <c r="D193" s="6"/>
      <c r="E193" s="11" t="s">
        <v>206</v>
      </c>
      <c r="F193" s="11"/>
      <c r="G193" s="11"/>
      <c r="H193" s="11"/>
      <c r="I193" s="11"/>
      <c r="J193" s="11"/>
      <c r="K193" s="11"/>
      <c r="L193" s="11"/>
      <c r="M193" s="11"/>
      <c r="N193" s="26">
        <v>388</v>
      </c>
      <c r="O193" s="26">
        <v>236</v>
      </c>
      <c r="P193" s="24">
        <f t="shared" si="10"/>
        <v>224.2</v>
      </c>
      <c r="Q193" s="24">
        <f t="shared" si="11"/>
        <v>212.4</v>
      </c>
      <c r="R193" s="24">
        <f t="shared" si="12"/>
        <v>207.68</v>
      </c>
      <c r="S193" s="24">
        <f t="shared" si="13"/>
        <v>200.6</v>
      </c>
      <c r="T193" s="24">
        <f t="shared" si="14"/>
        <v>188.8</v>
      </c>
    </row>
    <row r="194" spans="1:20" ht="11.1" customHeight="1" outlineLevel="3" x14ac:dyDescent="0.2">
      <c r="A194" s="6">
        <v>11022</v>
      </c>
      <c r="B194" s="6"/>
      <c r="C194" s="6"/>
      <c r="D194" s="6"/>
      <c r="E194" s="11" t="s">
        <v>207</v>
      </c>
      <c r="F194" s="11"/>
      <c r="G194" s="11"/>
      <c r="H194" s="11"/>
      <c r="I194" s="11"/>
      <c r="J194" s="11"/>
      <c r="K194" s="11"/>
      <c r="L194" s="11"/>
      <c r="M194" s="11"/>
      <c r="N194" s="26">
        <v>388</v>
      </c>
      <c r="O194" s="26">
        <v>236</v>
      </c>
      <c r="P194" s="24">
        <f t="shared" si="10"/>
        <v>224.2</v>
      </c>
      <c r="Q194" s="24">
        <f t="shared" si="11"/>
        <v>212.4</v>
      </c>
      <c r="R194" s="24">
        <f t="shared" si="12"/>
        <v>207.68</v>
      </c>
      <c r="S194" s="24">
        <f t="shared" si="13"/>
        <v>200.6</v>
      </c>
      <c r="T194" s="24">
        <f t="shared" si="14"/>
        <v>188.8</v>
      </c>
    </row>
    <row r="195" spans="1:20" ht="11.1" customHeight="1" outlineLevel="3" x14ac:dyDescent="0.2">
      <c r="A195" s="6">
        <v>11024</v>
      </c>
      <c r="B195" s="6"/>
      <c r="C195" s="6"/>
      <c r="D195" s="6"/>
      <c r="E195" s="11" t="s">
        <v>208</v>
      </c>
      <c r="F195" s="11"/>
      <c r="G195" s="11"/>
      <c r="H195" s="11"/>
      <c r="I195" s="11"/>
      <c r="J195" s="11"/>
      <c r="K195" s="11"/>
      <c r="L195" s="11"/>
      <c r="M195" s="11"/>
      <c r="N195" s="26">
        <v>388</v>
      </c>
      <c r="O195" s="26">
        <v>236</v>
      </c>
      <c r="P195" s="24">
        <f t="shared" si="10"/>
        <v>224.2</v>
      </c>
      <c r="Q195" s="24">
        <f t="shared" si="11"/>
        <v>212.4</v>
      </c>
      <c r="R195" s="24">
        <f t="shared" si="12"/>
        <v>207.68</v>
      </c>
      <c r="S195" s="24">
        <f t="shared" si="13"/>
        <v>200.6</v>
      </c>
      <c r="T195" s="24">
        <f t="shared" si="14"/>
        <v>188.8</v>
      </c>
    </row>
    <row r="196" spans="1:20" ht="11.1" customHeight="1" outlineLevel="3" x14ac:dyDescent="0.2">
      <c r="A196" s="6">
        <v>11025</v>
      </c>
      <c r="B196" s="6"/>
      <c r="C196" s="6"/>
      <c r="D196" s="6"/>
      <c r="E196" s="11" t="s">
        <v>209</v>
      </c>
      <c r="F196" s="11"/>
      <c r="G196" s="11"/>
      <c r="H196" s="11"/>
      <c r="I196" s="11"/>
      <c r="J196" s="11"/>
      <c r="K196" s="11"/>
      <c r="L196" s="11"/>
      <c r="M196" s="11"/>
      <c r="N196" s="26">
        <v>388</v>
      </c>
      <c r="O196" s="26">
        <v>236</v>
      </c>
      <c r="P196" s="24">
        <f t="shared" si="10"/>
        <v>224.2</v>
      </c>
      <c r="Q196" s="24">
        <f t="shared" si="11"/>
        <v>212.4</v>
      </c>
      <c r="R196" s="24">
        <f t="shared" si="12"/>
        <v>207.68</v>
      </c>
      <c r="S196" s="24">
        <f t="shared" si="13"/>
        <v>200.6</v>
      </c>
      <c r="T196" s="24">
        <f t="shared" si="14"/>
        <v>188.8</v>
      </c>
    </row>
    <row r="197" spans="1:20" ht="11.1" customHeight="1" outlineLevel="3" x14ac:dyDescent="0.2">
      <c r="A197" s="6">
        <v>11029</v>
      </c>
      <c r="B197" s="6"/>
      <c r="C197" s="6"/>
      <c r="D197" s="6"/>
      <c r="E197" s="11" t="s">
        <v>210</v>
      </c>
      <c r="F197" s="11"/>
      <c r="G197" s="11"/>
      <c r="H197" s="11"/>
      <c r="I197" s="11"/>
      <c r="J197" s="11"/>
      <c r="K197" s="11"/>
      <c r="L197" s="11"/>
      <c r="M197" s="11"/>
      <c r="N197" s="26">
        <v>388</v>
      </c>
      <c r="O197" s="26">
        <v>236</v>
      </c>
      <c r="P197" s="24">
        <f t="shared" si="10"/>
        <v>224.2</v>
      </c>
      <c r="Q197" s="24">
        <f t="shared" si="11"/>
        <v>212.4</v>
      </c>
      <c r="R197" s="24">
        <f t="shared" si="12"/>
        <v>207.68</v>
      </c>
      <c r="S197" s="24">
        <f t="shared" si="13"/>
        <v>200.6</v>
      </c>
      <c r="T197" s="24">
        <f t="shared" si="14"/>
        <v>188.8</v>
      </c>
    </row>
    <row r="198" spans="1:20" ht="11.1" customHeight="1" outlineLevel="3" x14ac:dyDescent="0.2">
      <c r="A198" s="6">
        <v>11030</v>
      </c>
      <c r="B198" s="6"/>
      <c r="C198" s="6"/>
      <c r="D198" s="6"/>
      <c r="E198" s="11" t="s">
        <v>211</v>
      </c>
      <c r="F198" s="11"/>
      <c r="G198" s="11"/>
      <c r="H198" s="11"/>
      <c r="I198" s="11"/>
      <c r="J198" s="11"/>
      <c r="K198" s="11"/>
      <c r="L198" s="11"/>
      <c r="M198" s="11"/>
      <c r="N198" s="26">
        <v>421</v>
      </c>
      <c r="O198" s="26">
        <v>256</v>
      </c>
      <c r="P198" s="24">
        <f t="shared" ref="P198:P261" si="15">O198*0.95</f>
        <v>243.2</v>
      </c>
      <c r="Q198" s="24">
        <f t="shared" ref="Q198:Q261" si="16">O198*0.9</f>
        <v>230.4</v>
      </c>
      <c r="R198" s="24">
        <f t="shared" ref="R198:R261" si="17">O198*0.88</f>
        <v>225.28</v>
      </c>
      <c r="S198" s="24">
        <f t="shared" ref="S198:S261" si="18">O198*0.85</f>
        <v>217.6</v>
      </c>
      <c r="T198" s="24">
        <f t="shared" ref="T198:T261" si="19">O198*0.8</f>
        <v>204.8</v>
      </c>
    </row>
    <row r="199" spans="1:20" ht="11.1" customHeight="1" outlineLevel="3" x14ac:dyDescent="0.2">
      <c r="A199" s="6">
        <v>11032</v>
      </c>
      <c r="B199" s="6"/>
      <c r="C199" s="6"/>
      <c r="D199" s="6"/>
      <c r="E199" s="11" t="s">
        <v>212</v>
      </c>
      <c r="F199" s="11"/>
      <c r="G199" s="11"/>
      <c r="H199" s="11"/>
      <c r="I199" s="11"/>
      <c r="J199" s="11"/>
      <c r="K199" s="11"/>
      <c r="L199" s="11"/>
      <c r="M199" s="11"/>
      <c r="N199" s="26">
        <v>421</v>
      </c>
      <c r="O199" s="26">
        <v>256</v>
      </c>
      <c r="P199" s="24">
        <f t="shared" si="15"/>
        <v>243.2</v>
      </c>
      <c r="Q199" s="24">
        <f t="shared" si="16"/>
        <v>230.4</v>
      </c>
      <c r="R199" s="24">
        <f t="shared" si="17"/>
        <v>225.28</v>
      </c>
      <c r="S199" s="24">
        <f t="shared" si="18"/>
        <v>217.6</v>
      </c>
      <c r="T199" s="24">
        <f t="shared" si="19"/>
        <v>204.8</v>
      </c>
    </row>
    <row r="200" spans="1:20" ht="11.1" customHeight="1" outlineLevel="3" x14ac:dyDescent="0.2">
      <c r="A200" s="6">
        <v>11034</v>
      </c>
      <c r="B200" s="6"/>
      <c r="C200" s="6"/>
      <c r="D200" s="6"/>
      <c r="E200" s="11" t="s">
        <v>213</v>
      </c>
      <c r="F200" s="11"/>
      <c r="G200" s="11"/>
      <c r="H200" s="11"/>
      <c r="I200" s="11"/>
      <c r="J200" s="11"/>
      <c r="K200" s="11"/>
      <c r="L200" s="11"/>
      <c r="M200" s="11"/>
      <c r="N200" s="26">
        <v>421</v>
      </c>
      <c r="O200" s="26">
        <v>256</v>
      </c>
      <c r="P200" s="24">
        <f t="shared" si="15"/>
        <v>243.2</v>
      </c>
      <c r="Q200" s="24">
        <f t="shared" si="16"/>
        <v>230.4</v>
      </c>
      <c r="R200" s="24">
        <f t="shared" si="17"/>
        <v>225.28</v>
      </c>
      <c r="S200" s="24">
        <f t="shared" si="18"/>
        <v>217.6</v>
      </c>
      <c r="T200" s="24">
        <f t="shared" si="19"/>
        <v>204.8</v>
      </c>
    </row>
    <row r="201" spans="1:20" ht="11.1" customHeight="1" outlineLevel="3" x14ac:dyDescent="0.2">
      <c r="A201" s="6">
        <v>11035</v>
      </c>
      <c r="B201" s="6"/>
      <c r="C201" s="6"/>
      <c r="D201" s="6"/>
      <c r="E201" s="11" t="s">
        <v>214</v>
      </c>
      <c r="F201" s="11"/>
      <c r="G201" s="11"/>
      <c r="H201" s="11"/>
      <c r="I201" s="11"/>
      <c r="J201" s="11"/>
      <c r="K201" s="11"/>
      <c r="L201" s="11"/>
      <c r="M201" s="11"/>
      <c r="N201" s="26">
        <v>421</v>
      </c>
      <c r="O201" s="26">
        <v>256</v>
      </c>
      <c r="P201" s="24">
        <f t="shared" si="15"/>
        <v>243.2</v>
      </c>
      <c r="Q201" s="24">
        <f t="shared" si="16"/>
        <v>230.4</v>
      </c>
      <c r="R201" s="24">
        <f t="shared" si="17"/>
        <v>225.28</v>
      </c>
      <c r="S201" s="24">
        <f t="shared" si="18"/>
        <v>217.6</v>
      </c>
      <c r="T201" s="24">
        <f t="shared" si="19"/>
        <v>204.8</v>
      </c>
    </row>
    <row r="202" spans="1:20" ht="11.1" customHeight="1" outlineLevel="3" x14ac:dyDescent="0.2">
      <c r="A202" s="6">
        <v>11039</v>
      </c>
      <c r="B202" s="6"/>
      <c r="C202" s="6"/>
      <c r="D202" s="6"/>
      <c r="E202" s="11" t="s">
        <v>215</v>
      </c>
      <c r="F202" s="11"/>
      <c r="G202" s="11"/>
      <c r="H202" s="11"/>
      <c r="I202" s="11"/>
      <c r="J202" s="11"/>
      <c r="K202" s="11"/>
      <c r="L202" s="11"/>
      <c r="M202" s="11"/>
      <c r="N202" s="26">
        <v>421</v>
      </c>
      <c r="O202" s="26">
        <v>256</v>
      </c>
      <c r="P202" s="24">
        <f t="shared" si="15"/>
        <v>243.2</v>
      </c>
      <c r="Q202" s="24">
        <f t="shared" si="16"/>
        <v>230.4</v>
      </c>
      <c r="R202" s="24">
        <f t="shared" si="17"/>
        <v>225.28</v>
      </c>
      <c r="S202" s="24">
        <f t="shared" si="18"/>
        <v>217.6</v>
      </c>
      <c r="T202" s="24">
        <f t="shared" si="19"/>
        <v>204.8</v>
      </c>
    </row>
    <row r="203" spans="1:20" ht="11.1" customHeight="1" outlineLevel="3" x14ac:dyDescent="0.2">
      <c r="A203" s="6">
        <v>11040</v>
      </c>
      <c r="B203" s="6"/>
      <c r="C203" s="6"/>
      <c r="D203" s="6"/>
      <c r="E203" s="11" t="s">
        <v>216</v>
      </c>
      <c r="F203" s="11"/>
      <c r="G203" s="11"/>
      <c r="H203" s="11"/>
      <c r="I203" s="11"/>
      <c r="J203" s="11"/>
      <c r="K203" s="11"/>
      <c r="L203" s="11"/>
      <c r="M203" s="11"/>
      <c r="N203" s="26">
        <v>399</v>
      </c>
      <c r="O203" s="26">
        <v>247</v>
      </c>
      <c r="P203" s="24">
        <f t="shared" si="15"/>
        <v>234.64999999999998</v>
      </c>
      <c r="Q203" s="24">
        <f t="shared" si="16"/>
        <v>222.3</v>
      </c>
      <c r="R203" s="24">
        <f t="shared" si="17"/>
        <v>217.36</v>
      </c>
      <c r="S203" s="24">
        <f t="shared" si="18"/>
        <v>209.95</v>
      </c>
      <c r="T203" s="24">
        <f t="shared" si="19"/>
        <v>197.60000000000002</v>
      </c>
    </row>
    <row r="204" spans="1:20" ht="11.1" customHeight="1" outlineLevel="3" x14ac:dyDescent="0.2">
      <c r="A204" s="6">
        <v>11042</v>
      </c>
      <c r="B204" s="6"/>
      <c r="C204" s="6"/>
      <c r="D204" s="6"/>
      <c r="E204" s="11" t="s">
        <v>217</v>
      </c>
      <c r="F204" s="11"/>
      <c r="G204" s="11"/>
      <c r="H204" s="11"/>
      <c r="I204" s="11"/>
      <c r="J204" s="11"/>
      <c r="K204" s="11"/>
      <c r="L204" s="11"/>
      <c r="M204" s="11"/>
      <c r="N204" s="26">
        <v>399</v>
      </c>
      <c r="O204" s="26">
        <v>247</v>
      </c>
      <c r="P204" s="24">
        <f t="shared" si="15"/>
        <v>234.64999999999998</v>
      </c>
      <c r="Q204" s="24">
        <f t="shared" si="16"/>
        <v>222.3</v>
      </c>
      <c r="R204" s="24">
        <f t="shared" si="17"/>
        <v>217.36</v>
      </c>
      <c r="S204" s="24">
        <f t="shared" si="18"/>
        <v>209.95</v>
      </c>
      <c r="T204" s="24">
        <f t="shared" si="19"/>
        <v>197.60000000000002</v>
      </c>
    </row>
    <row r="205" spans="1:20" ht="11.1" customHeight="1" outlineLevel="3" x14ac:dyDescent="0.2">
      <c r="A205" s="6">
        <v>11044</v>
      </c>
      <c r="B205" s="6"/>
      <c r="C205" s="6"/>
      <c r="D205" s="6"/>
      <c r="E205" s="11" t="s">
        <v>218</v>
      </c>
      <c r="F205" s="11"/>
      <c r="G205" s="11"/>
      <c r="H205" s="11"/>
      <c r="I205" s="11"/>
      <c r="J205" s="11"/>
      <c r="K205" s="11"/>
      <c r="L205" s="11"/>
      <c r="M205" s="11"/>
      <c r="N205" s="26">
        <v>399</v>
      </c>
      <c r="O205" s="26">
        <v>247</v>
      </c>
      <c r="P205" s="24">
        <f t="shared" si="15"/>
        <v>234.64999999999998</v>
      </c>
      <c r="Q205" s="24">
        <f t="shared" si="16"/>
        <v>222.3</v>
      </c>
      <c r="R205" s="24">
        <f t="shared" si="17"/>
        <v>217.36</v>
      </c>
      <c r="S205" s="24">
        <f t="shared" si="18"/>
        <v>209.95</v>
      </c>
      <c r="T205" s="24">
        <f t="shared" si="19"/>
        <v>197.60000000000002</v>
      </c>
    </row>
    <row r="206" spans="1:20" ht="11.1" customHeight="1" outlineLevel="3" x14ac:dyDescent="0.2">
      <c r="A206" s="6">
        <v>11045</v>
      </c>
      <c r="B206" s="6"/>
      <c r="C206" s="6"/>
      <c r="D206" s="6"/>
      <c r="E206" s="11" t="s">
        <v>219</v>
      </c>
      <c r="F206" s="11"/>
      <c r="G206" s="11"/>
      <c r="H206" s="11"/>
      <c r="I206" s="11"/>
      <c r="J206" s="11"/>
      <c r="K206" s="11"/>
      <c r="L206" s="11"/>
      <c r="M206" s="11"/>
      <c r="N206" s="26">
        <v>399</v>
      </c>
      <c r="O206" s="26">
        <v>247</v>
      </c>
      <c r="P206" s="24">
        <f t="shared" si="15"/>
        <v>234.64999999999998</v>
      </c>
      <c r="Q206" s="24">
        <f t="shared" si="16"/>
        <v>222.3</v>
      </c>
      <c r="R206" s="24">
        <f t="shared" si="17"/>
        <v>217.36</v>
      </c>
      <c r="S206" s="24">
        <f t="shared" si="18"/>
        <v>209.95</v>
      </c>
      <c r="T206" s="24">
        <f t="shared" si="19"/>
        <v>197.60000000000002</v>
      </c>
    </row>
    <row r="207" spans="1:20" ht="11.1" customHeight="1" outlineLevel="3" x14ac:dyDescent="0.2">
      <c r="A207" s="6">
        <v>11049</v>
      </c>
      <c r="B207" s="6"/>
      <c r="C207" s="6"/>
      <c r="D207" s="6"/>
      <c r="E207" s="11" t="s">
        <v>220</v>
      </c>
      <c r="F207" s="11"/>
      <c r="G207" s="11"/>
      <c r="H207" s="11"/>
      <c r="I207" s="11"/>
      <c r="J207" s="11"/>
      <c r="K207" s="11"/>
      <c r="L207" s="11"/>
      <c r="M207" s="11"/>
      <c r="N207" s="26">
        <v>399</v>
      </c>
      <c r="O207" s="26">
        <v>247</v>
      </c>
      <c r="P207" s="24">
        <f t="shared" si="15"/>
        <v>234.64999999999998</v>
      </c>
      <c r="Q207" s="24">
        <f t="shared" si="16"/>
        <v>222.3</v>
      </c>
      <c r="R207" s="24">
        <f t="shared" si="17"/>
        <v>217.36</v>
      </c>
      <c r="S207" s="24">
        <f t="shared" si="18"/>
        <v>209.95</v>
      </c>
      <c r="T207" s="24">
        <f t="shared" si="19"/>
        <v>197.60000000000002</v>
      </c>
    </row>
    <row r="208" spans="1:20" ht="11.1" customHeight="1" outlineLevel="3" x14ac:dyDescent="0.2">
      <c r="A208" s="6">
        <v>11050</v>
      </c>
      <c r="B208" s="6"/>
      <c r="C208" s="6"/>
      <c r="D208" s="6"/>
      <c r="E208" s="11" t="s">
        <v>221</v>
      </c>
      <c r="F208" s="11"/>
      <c r="G208" s="11"/>
      <c r="H208" s="11"/>
      <c r="I208" s="11"/>
      <c r="J208" s="11"/>
      <c r="K208" s="11"/>
      <c r="L208" s="11"/>
      <c r="M208" s="11"/>
      <c r="N208" s="26">
        <v>459</v>
      </c>
      <c r="O208" s="26">
        <v>279</v>
      </c>
      <c r="P208" s="24">
        <f t="shared" si="15"/>
        <v>265.05</v>
      </c>
      <c r="Q208" s="24">
        <f t="shared" si="16"/>
        <v>251.1</v>
      </c>
      <c r="R208" s="24">
        <f t="shared" si="17"/>
        <v>245.52</v>
      </c>
      <c r="S208" s="24">
        <f t="shared" si="18"/>
        <v>237.15</v>
      </c>
      <c r="T208" s="24">
        <f t="shared" si="19"/>
        <v>223.20000000000002</v>
      </c>
    </row>
    <row r="209" spans="1:20" ht="11.1" customHeight="1" outlineLevel="3" x14ac:dyDescent="0.2">
      <c r="A209" s="6">
        <v>11052</v>
      </c>
      <c r="B209" s="6"/>
      <c r="C209" s="6"/>
      <c r="D209" s="6"/>
      <c r="E209" s="11" t="s">
        <v>222</v>
      </c>
      <c r="F209" s="11"/>
      <c r="G209" s="11"/>
      <c r="H209" s="11"/>
      <c r="I209" s="11"/>
      <c r="J209" s="11"/>
      <c r="K209" s="11"/>
      <c r="L209" s="11"/>
      <c r="M209" s="11"/>
      <c r="N209" s="26">
        <v>459</v>
      </c>
      <c r="O209" s="26">
        <v>279</v>
      </c>
      <c r="P209" s="24">
        <f t="shared" si="15"/>
        <v>265.05</v>
      </c>
      <c r="Q209" s="24">
        <f t="shared" si="16"/>
        <v>251.1</v>
      </c>
      <c r="R209" s="24">
        <f t="shared" si="17"/>
        <v>245.52</v>
      </c>
      <c r="S209" s="24">
        <f t="shared" si="18"/>
        <v>237.15</v>
      </c>
      <c r="T209" s="24">
        <f t="shared" si="19"/>
        <v>223.20000000000002</v>
      </c>
    </row>
    <row r="210" spans="1:20" ht="11.1" customHeight="1" outlineLevel="3" x14ac:dyDescent="0.2">
      <c r="A210" s="6">
        <v>11054</v>
      </c>
      <c r="B210" s="6"/>
      <c r="C210" s="6"/>
      <c r="D210" s="6"/>
      <c r="E210" s="11" t="s">
        <v>223</v>
      </c>
      <c r="F210" s="11"/>
      <c r="G210" s="11"/>
      <c r="H210" s="11"/>
      <c r="I210" s="11"/>
      <c r="J210" s="11"/>
      <c r="K210" s="11"/>
      <c r="L210" s="11"/>
      <c r="M210" s="11"/>
      <c r="N210" s="26">
        <v>459</v>
      </c>
      <c r="O210" s="26">
        <v>279</v>
      </c>
      <c r="P210" s="24">
        <f t="shared" si="15"/>
        <v>265.05</v>
      </c>
      <c r="Q210" s="24">
        <f t="shared" si="16"/>
        <v>251.1</v>
      </c>
      <c r="R210" s="24">
        <f t="shared" si="17"/>
        <v>245.52</v>
      </c>
      <c r="S210" s="24">
        <f t="shared" si="18"/>
        <v>237.15</v>
      </c>
      <c r="T210" s="24">
        <f t="shared" si="19"/>
        <v>223.20000000000002</v>
      </c>
    </row>
    <row r="211" spans="1:20" ht="11.1" customHeight="1" outlineLevel="3" x14ac:dyDescent="0.2">
      <c r="A211" s="6">
        <v>11055</v>
      </c>
      <c r="B211" s="6"/>
      <c r="C211" s="6"/>
      <c r="D211" s="6"/>
      <c r="E211" s="11" t="s">
        <v>224</v>
      </c>
      <c r="F211" s="11"/>
      <c r="G211" s="11"/>
      <c r="H211" s="11"/>
      <c r="I211" s="11"/>
      <c r="J211" s="11"/>
      <c r="K211" s="11"/>
      <c r="L211" s="11"/>
      <c r="M211" s="11"/>
      <c r="N211" s="26">
        <v>459</v>
      </c>
      <c r="O211" s="26">
        <v>279</v>
      </c>
      <c r="P211" s="24">
        <f t="shared" si="15"/>
        <v>265.05</v>
      </c>
      <c r="Q211" s="24">
        <f t="shared" si="16"/>
        <v>251.1</v>
      </c>
      <c r="R211" s="24">
        <f t="shared" si="17"/>
        <v>245.52</v>
      </c>
      <c r="S211" s="24">
        <f t="shared" si="18"/>
        <v>237.15</v>
      </c>
      <c r="T211" s="24">
        <f t="shared" si="19"/>
        <v>223.20000000000002</v>
      </c>
    </row>
    <row r="212" spans="1:20" ht="11.1" customHeight="1" outlineLevel="3" x14ac:dyDescent="0.2">
      <c r="A212" s="6">
        <v>11059</v>
      </c>
      <c r="B212" s="6"/>
      <c r="C212" s="6"/>
      <c r="D212" s="6"/>
      <c r="E212" s="11" t="s">
        <v>225</v>
      </c>
      <c r="F212" s="11"/>
      <c r="G212" s="11"/>
      <c r="H212" s="11"/>
      <c r="I212" s="11"/>
      <c r="J212" s="11"/>
      <c r="K212" s="11"/>
      <c r="L212" s="11"/>
      <c r="M212" s="11"/>
      <c r="N212" s="26">
        <v>459</v>
      </c>
      <c r="O212" s="26">
        <v>279</v>
      </c>
      <c r="P212" s="24">
        <f t="shared" si="15"/>
        <v>265.05</v>
      </c>
      <c r="Q212" s="24">
        <f t="shared" si="16"/>
        <v>251.1</v>
      </c>
      <c r="R212" s="24">
        <f t="shared" si="17"/>
        <v>245.52</v>
      </c>
      <c r="S212" s="24">
        <f t="shared" si="18"/>
        <v>237.15</v>
      </c>
      <c r="T212" s="24">
        <f t="shared" si="19"/>
        <v>223.20000000000002</v>
      </c>
    </row>
    <row r="213" spans="1:20" ht="11.1" customHeight="1" outlineLevel="3" x14ac:dyDescent="0.2">
      <c r="A213" s="6">
        <v>11060</v>
      </c>
      <c r="B213" s="6"/>
      <c r="C213" s="6"/>
      <c r="D213" s="6"/>
      <c r="E213" s="11" t="s">
        <v>226</v>
      </c>
      <c r="F213" s="11"/>
      <c r="G213" s="11"/>
      <c r="H213" s="11"/>
      <c r="I213" s="11"/>
      <c r="J213" s="11"/>
      <c r="K213" s="11"/>
      <c r="L213" s="11"/>
      <c r="M213" s="11"/>
      <c r="N213" s="26">
        <v>877</v>
      </c>
      <c r="O213" s="26">
        <v>532</v>
      </c>
      <c r="P213" s="24">
        <f t="shared" si="15"/>
        <v>505.4</v>
      </c>
      <c r="Q213" s="24">
        <f t="shared" si="16"/>
        <v>478.8</v>
      </c>
      <c r="R213" s="24">
        <f t="shared" si="17"/>
        <v>468.16</v>
      </c>
      <c r="S213" s="24">
        <f t="shared" si="18"/>
        <v>452.2</v>
      </c>
      <c r="T213" s="24">
        <f t="shared" si="19"/>
        <v>425.6</v>
      </c>
    </row>
    <row r="214" spans="1:20" ht="11.1" customHeight="1" outlineLevel="3" x14ac:dyDescent="0.2">
      <c r="A214" s="6">
        <v>11070</v>
      </c>
      <c r="B214" s="6"/>
      <c r="C214" s="6"/>
      <c r="D214" s="6"/>
      <c r="E214" s="11" t="s">
        <v>227</v>
      </c>
      <c r="F214" s="11"/>
      <c r="G214" s="11"/>
      <c r="H214" s="11"/>
      <c r="I214" s="11"/>
      <c r="J214" s="11"/>
      <c r="K214" s="11"/>
      <c r="L214" s="11"/>
      <c r="M214" s="11"/>
      <c r="N214" s="26">
        <v>244</v>
      </c>
      <c r="O214" s="26">
        <v>148</v>
      </c>
      <c r="P214" s="24">
        <f t="shared" si="15"/>
        <v>140.6</v>
      </c>
      <c r="Q214" s="24">
        <f t="shared" si="16"/>
        <v>133.20000000000002</v>
      </c>
      <c r="R214" s="24">
        <f t="shared" si="17"/>
        <v>130.24</v>
      </c>
      <c r="S214" s="24">
        <f t="shared" si="18"/>
        <v>125.8</v>
      </c>
      <c r="T214" s="24">
        <f t="shared" si="19"/>
        <v>118.4</v>
      </c>
    </row>
    <row r="215" spans="1:20" ht="11.1" customHeight="1" outlineLevel="3" x14ac:dyDescent="0.2">
      <c r="A215" s="6">
        <v>11071</v>
      </c>
      <c r="B215" s="6"/>
      <c r="C215" s="6"/>
      <c r="D215" s="6"/>
      <c r="E215" s="11" t="s">
        <v>228</v>
      </c>
      <c r="F215" s="11"/>
      <c r="G215" s="11"/>
      <c r="H215" s="11"/>
      <c r="I215" s="11"/>
      <c r="J215" s="11"/>
      <c r="K215" s="11"/>
      <c r="L215" s="11"/>
      <c r="M215" s="11"/>
      <c r="N215" s="26">
        <v>244</v>
      </c>
      <c r="O215" s="26">
        <v>148</v>
      </c>
      <c r="P215" s="24">
        <f t="shared" si="15"/>
        <v>140.6</v>
      </c>
      <c r="Q215" s="24">
        <f t="shared" si="16"/>
        <v>133.20000000000002</v>
      </c>
      <c r="R215" s="24">
        <f t="shared" si="17"/>
        <v>130.24</v>
      </c>
      <c r="S215" s="24">
        <f t="shared" si="18"/>
        <v>125.8</v>
      </c>
      <c r="T215" s="24">
        <f t="shared" si="19"/>
        <v>118.4</v>
      </c>
    </row>
    <row r="216" spans="1:20" ht="11.1" customHeight="1" outlineLevel="3" x14ac:dyDescent="0.2">
      <c r="A216" s="6">
        <v>11072</v>
      </c>
      <c r="B216" s="6"/>
      <c r="C216" s="6"/>
      <c r="D216" s="6"/>
      <c r="E216" s="11" t="s">
        <v>229</v>
      </c>
      <c r="F216" s="11"/>
      <c r="G216" s="11"/>
      <c r="H216" s="11"/>
      <c r="I216" s="11"/>
      <c r="J216" s="11"/>
      <c r="K216" s="11"/>
      <c r="L216" s="11"/>
      <c r="M216" s="11"/>
      <c r="N216" s="26">
        <v>244</v>
      </c>
      <c r="O216" s="26">
        <v>148</v>
      </c>
      <c r="P216" s="24">
        <f t="shared" si="15"/>
        <v>140.6</v>
      </c>
      <c r="Q216" s="24">
        <f t="shared" si="16"/>
        <v>133.20000000000002</v>
      </c>
      <c r="R216" s="24">
        <f t="shared" si="17"/>
        <v>130.24</v>
      </c>
      <c r="S216" s="24">
        <f t="shared" si="18"/>
        <v>125.8</v>
      </c>
      <c r="T216" s="24">
        <f t="shared" si="19"/>
        <v>118.4</v>
      </c>
    </row>
    <row r="217" spans="1:20" ht="11.1" customHeight="1" outlineLevel="3" x14ac:dyDescent="0.2">
      <c r="A217" s="6">
        <v>11073</v>
      </c>
      <c r="B217" s="6"/>
      <c r="C217" s="6"/>
      <c r="D217" s="6"/>
      <c r="E217" s="11" t="s">
        <v>230</v>
      </c>
      <c r="F217" s="11"/>
      <c r="G217" s="11"/>
      <c r="H217" s="11"/>
      <c r="I217" s="11"/>
      <c r="J217" s="11"/>
      <c r="K217" s="11"/>
      <c r="L217" s="11"/>
      <c r="M217" s="11"/>
      <c r="N217" s="26">
        <v>244</v>
      </c>
      <c r="O217" s="26">
        <v>148</v>
      </c>
      <c r="P217" s="24">
        <f t="shared" si="15"/>
        <v>140.6</v>
      </c>
      <c r="Q217" s="24">
        <f t="shared" si="16"/>
        <v>133.20000000000002</v>
      </c>
      <c r="R217" s="24">
        <f t="shared" si="17"/>
        <v>130.24</v>
      </c>
      <c r="S217" s="24">
        <f t="shared" si="18"/>
        <v>125.8</v>
      </c>
      <c r="T217" s="24">
        <f t="shared" si="19"/>
        <v>118.4</v>
      </c>
    </row>
    <row r="218" spans="1:20" ht="11.1" customHeight="1" outlineLevel="3" x14ac:dyDescent="0.2">
      <c r="A218" s="6">
        <v>11074</v>
      </c>
      <c r="B218" s="6"/>
      <c r="C218" s="6"/>
      <c r="D218" s="6"/>
      <c r="E218" s="11" t="s">
        <v>231</v>
      </c>
      <c r="F218" s="11"/>
      <c r="G218" s="11"/>
      <c r="H218" s="11"/>
      <c r="I218" s="11"/>
      <c r="J218" s="11"/>
      <c r="K218" s="11"/>
      <c r="L218" s="11"/>
      <c r="M218" s="11"/>
      <c r="N218" s="26">
        <v>244</v>
      </c>
      <c r="O218" s="26">
        <v>148</v>
      </c>
      <c r="P218" s="24">
        <f t="shared" si="15"/>
        <v>140.6</v>
      </c>
      <c r="Q218" s="24">
        <f t="shared" si="16"/>
        <v>133.20000000000002</v>
      </c>
      <c r="R218" s="24">
        <f t="shared" si="17"/>
        <v>130.24</v>
      </c>
      <c r="S218" s="24">
        <f t="shared" si="18"/>
        <v>125.8</v>
      </c>
      <c r="T218" s="24">
        <f t="shared" si="19"/>
        <v>118.4</v>
      </c>
    </row>
    <row r="219" spans="1:20" ht="11.1" customHeight="1" outlineLevel="3" x14ac:dyDescent="0.2">
      <c r="A219" s="6">
        <v>11075</v>
      </c>
      <c r="B219" s="6"/>
      <c r="C219" s="6"/>
      <c r="D219" s="6"/>
      <c r="E219" s="11" t="s">
        <v>232</v>
      </c>
      <c r="F219" s="11"/>
      <c r="G219" s="11"/>
      <c r="H219" s="11"/>
      <c r="I219" s="11"/>
      <c r="J219" s="11"/>
      <c r="K219" s="11"/>
      <c r="L219" s="11"/>
      <c r="M219" s="11"/>
      <c r="N219" s="26">
        <v>244</v>
      </c>
      <c r="O219" s="26">
        <v>148</v>
      </c>
      <c r="P219" s="24">
        <f t="shared" si="15"/>
        <v>140.6</v>
      </c>
      <c r="Q219" s="24">
        <f t="shared" si="16"/>
        <v>133.20000000000002</v>
      </c>
      <c r="R219" s="24">
        <f t="shared" si="17"/>
        <v>130.24</v>
      </c>
      <c r="S219" s="24">
        <f t="shared" si="18"/>
        <v>125.8</v>
      </c>
      <c r="T219" s="24">
        <f t="shared" si="19"/>
        <v>118.4</v>
      </c>
    </row>
    <row r="220" spans="1:20" ht="11.1" customHeight="1" outlineLevel="3" x14ac:dyDescent="0.2">
      <c r="A220" s="6">
        <v>11078</v>
      </c>
      <c r="B220" s="6"/>
      <c r="C220" s="6"/>
      <c r="D220" s="6"/>
      <c r="E220" s="11" t="s">
        <v>233</v>
      </c>
      <c r="F220" s="11"/>
      <c r="G220" s="11"/>
      <c r="H220" s="11"/>
      <c r="I220" s="11"/>
      <c r="J220" s="11"/>
      <c r="K220" s="11"/>
      <c r="L220" s="11"/>
      <c r="M220" s="11"/>
      <c r="N220" s="26">
        <v>244</v>
      </c>
      <c r="O220" s="26">
        <v>148</v>
      </c>
      <c r="P220" s="24">
        <f t="shared" si="15"/>
        <v>140.6</v>
      </c>
      <c r="Q220" s="24">
        <f t="shared" si="16"/>
        <v>133.20000000000002</v>
      </c>
      <c r="R220" s="24">
        <f t="shared" si="17"/>
        <v>130.24</v>
      </c>
      <c r="S220" s="24">
        <f t="shared" si="18"/>
        <v>125.8</v>
      </c>
      <c r="T220" s="24">
        <f t="shared" si="19"/>
        <v>118.4</v>
      </c>
    </row>
    <row r="221" spans="1:20" ht="11.1" customHeight="1" outlineLevel="3" x14ac:dyDescent="0.2">
      <c r="A221" s="6">
        <v>11079</v>
      </c>
      <c r="B221" s="6"/>
      <c r="C221" s="6"/>
      <c r="D221" s="6"/>
      <c r="E221" s="11" t="s">
        <v>234</v>
      </c>
      <c r="F221" s="11"/>
      <c r="G221" s="11"/>
      <c r="H221" s="11"/>
      <c r="I221" s="11"/>
      <c r="J221" s="11"/>
      <c r="K221" s="11"/>
      <c r="L221" s="11"/>
      <c r="M221" s="11"/>
      <c r="N221" s="26">
        <v>244</v>
      </c>
      <c r="O221" s="26">
        <v>148</v>
      </c>
      <c r="P221" s="24">
        <f t="shared" si="15"/>
        <v>140.6</v>
      </c>
      <c r="Q221" s="24">
        <f t="shared" si="16"/>
        <v>133.20000000000002</v>
      </c>
      <c r="R221" s="24">
        <f t="shared" si="17"/>
        <v>130.24</v>
      </c>
      <c r="S221" s="24">
        <f t="shared" si="18"/>
        <v>125.8</v>
      </c>
      <c r="T221" s="24">
        <f t="shared" si="19"/>
        <v>118.4</v>
      </c>
    </row>
    <row r="222" spans="1:20" ht="11.1" customHeight="1" outlineLevel="3" x14ac:dyDescent="0.2">
      <c r="A222" s="6">
        <v>11080</v>
      </c>
      <c r="B222" s="6"/>
      <c r="C222" s="6"/>
      <c r="D222" s="6"/>
      <c r="E222" s="11" t="s">
        <v>235</v>
      </c>
      <c r="F222" s="11"/>
      <c r="G222" s="11"/>
      <c r="H222" s="11"/>
      <c r="I222" s="11"/>
      <c r="J222" s="11"/>
      <c r="K222" s="11"/>
      <c r="L222" s="11"/>
      <c r="M222" s="11"/>
      <c r="N222" s="26">
        <v>824</v>
      </c>
      <c r="O222" s="26">
        <v>512</v>
      </c>
      <c r="P222" s="24">
        <f t="shared" si="15"/>
        <v>486.4</v>
      </c>
      <c r="Q222" s="24">
        <f t="shared" si="16"/>
        <v>460.8</v>
      </c>
      <c r="R222" s="24">
        <f t="shared" si="17"/>
        <v>450.56</v>
      </c>
      <c r="S222" s="24">
        <f t="shared" si="18"/>
        <v>435.2</v>
      </c>
      <c r="T222" s="24">
        <f t="shared" si="19"/>
        <v>409.6</v>
      </c>
    </row>
    <row r="223" spans="1:20" ht="11.1" customHeight="1" outlineLevel="3" x14ac:dyDescent="0.2">
      <c r="A223" s="6">
        <v>11081</v>
      </c>
      <c r="B223" s="6"/>
      <c r="C223" s="6"/>
      <c r="D223" s="6"/>
      <c r="E223" s="11" t="s">
        <v>236</v>
      </c>
      <c r="F223" s="11"/>
      <c r="G223" s="11"/>
      <c r="H223" s="11"/>
      <c r="I223" s="11"/>
      <c r="J223" s="11"/>
      <c r="K223" s="11"/>
      <c r="L223" s="11"/>
      <c r="M223" s="11"/>
      <c r="N223" s="26">
        <v>824</v>
      </c>
      <c r="O223" s="26">
        <v>512</v>
      </c>
      <c r="P223" s="24">
        <f t="shared" si="15"/>
        <v>486.4</v>
      </c>
      <c r="Q223" s="24">
        <f t="shared" si="16"/>
        <v>460.8</v>
      </c>
      <c r="R223" s="24">
        <f t="shared" si="17"/>
        <v>450.56</v>
      </c>
      <c r="S223" s="24">
        <f t="shared" si="18"/>
        <v>435.2</v>
      </c>
      <c r="T223" s="24">
        <f t="shared" si="19"/>
        <v>409.6</v>
      </c>
    </row>
    <row r="224" spans="1:20" ht="11.1" customHeight="1" outlineLevel="3" x14ac:dyDescent="0.2">
      <c r="A224" s="6">
        <v>11082</v>
      </c>
      <c r="B224" s="6"/>
      <c r="C224" s="6"/>
      <c r="D224" s="6"/>
      <c r="E224" s="11" t="s">
        <v>237</v>
      </c>
      <c r="F224" s="11"/>
      <c r="G224" s="11"/>
      <c r="H224" s="11"/>
      <c r="I224" s="11"/>
      <c r="J224" s="11"/>
      <c r="K224" s="11"/>
      <c r="L224" s="11"/>
      <c r="M224" s="11"/>
      <c r="N224" s="26">
        <v>824</v>
      </c>
      <c r="O224" s="26">
        <v>512</v>
      </c>
      <c r="P224" s="24">
        <f t="shared" si="15"/>
        <v>486.4</v>
      </c>
      <c r="Q224" s="24">
        <f t="shared" si="16"/>
        <v>460.8</v>
      </c>
      <c r="R224" s="24">
        <f t="shared" si="17"/>
        <v>450.56</v>
      </c>
      <c r="S224" s="24">
        <f t="shared" si="18"/>
        <v>435.2</v>
      </c>
      <c r="T224" s="24">
        <f t="shared" si="19"/>
        <v>409.6</v>
      </c>
    </row>
    <row r="225" spans="1:20" ht="11.1" customHeight="1" outlineLevel="3" x14ac:dyDescent="0.2">
      <c r="A225" s="6">
        <v>11083</v>
      </c>
      <c r="B225" s="6"/>
      <c r="C225" s="6"/>
      <c r="D225" s="6"/>
      <c r="E225" s="11" t="s">
        <v>238</v>
      </c>
      <c r="F225" s="11"/>
      <c r="G225" s="11"/>
      <c r="H225" s="11"/>
      <c r="I225" s="11"/>
      <c r="J225" s="11"/>
      <c r="K225" s="11"/>
      <c r="L225" s="11"/>
      <c r="M225" s="11"/>
      <c r="N225" s="26">
        <v>824</v>
      </c>
      <c r="O225" s="26">
        <v>512</v>
      </c>
      <c r="P225" s="24">
        <f t="shared" si="15"/>
        <v>486.4</v>
      </c>
      <c r="Q225" s="24">
        <f t="shared" si="16"/>
        <v>460.8</v>
      </c>
      <c r="R225" s="24">
        <f t="shared" si="17"/>
        <v>450.56</v>
      </c>
      <c r="S225" s="24">
        <f t="shared" si="18"/>
        <v>435.2</v>
      </c>
      <c r="T225" s="24">
        <f t="shared" si="19"/>
        <v>409.6</v>
      </c>
    </row>
    <row r="226" spans="1:20" ht="11.1" customHeight="1" outlineLevel="3" x14ac:dyDescent="0.2">
      <c r="A226" s="6">
        <v>11084</v>
      </c>
      <c r="B226" s="6"/>
      <c r="C226" s="6"/>
      <c r="D226" s="6"/>
      <c r="E226" s="11" t="s">
        <v>239</v>
      </c>
      <c r="F226" s="11"/>
      <c r="G226" s="11"/>
      <c r="H226" s="11"/>
      <c r="I226" s="11"/>
      <c r="J226" s="11"/>
      <c r="K226" s="11"/>
      <c r="L226" s="11"/>
      <c r="M226" s="11"/>
      <c r="N226" s="26">
        <v>824</v>
      </c>
      <c r="O226" s="26">
        <v>512</v>
      </c>
      <c r="P226" s="24">
        <f t="shared" si="15"/>
        <v>486.4</v>
      </c>
      <c r="Q226" s="24">
        <f t="shared" si="16"/>
        <v>460.8</v>
      </c>
      <c r="R226" s="24">
        <f t="shared" si="17"/>
        <v>450.56</v>
      </c>
      <c r="S226" s="24">
        <f t="shared" si="18"/>
        <v>435.2</v>
      </c>
      <c r="T226" s="24">
        <f t="shared" si="19"/>
        <v>409.6</v>
      </c>
    </row>
    <row r="227" spans="1:20" ht="11.1" customHeight="1" outlineLevel="3" x14ac:dyDescent="0.2">
      <c r="A227" s="6">
        <v>11085</v>
      </c>
      <c r="B227" s="6"/>
      <c r="C227" s="6"/>
      <c r="D227" s="6"/>
      <c r="E227" s="11" t="s">
        <v>240</v>
      </c>
      <c r="F227" s="11"/>
      <c r="G227" s="11"/>
      <c r="H227" s="11"/>
      <c r="I227" s="11"/>
      <c r="J227" s="11"/>
      <c r="K227" s="11"/>
      <c r="L227" s="11"/>
      <c r="M227" s="11"/>
      <c r="N227" s="26">
        <v>824</v>
      </c>
      <c r="O227" s="26">
        <v>512</v>
      </c>
      <c r="P227" s="24">
        <f t="shared" si="15"/>
        <v>486.4</v>
      </c>
      <c r="Q227" s="24">
        <f t="shared" si="16"/>
        <v>460.8</v>
      </c>
      <c r="R227" s="24">
        <f t="shared" si="17"/>
        <v>450.56</v>
      </c>
      <c r="S227" s="24">
        <f t="shared" si="18"/>
        <v>435.2</v>
      </c>
      <c r="T227" s="24">
        <f t="shared" si="19"/>
        <v>409.6</v>
      </c>
    </row>
    <row r="228" spans="1:20" ht="11.1" customHeight="1" outlineLevel="3" x14ac:dyDescent="0.2">
      <c r="A228" s="6">
        <v>11088</v>
      </c>
      <c r="B228" s="6"/>
      <c r="C228" s="6"/>
      <c r="D228" s="6"/>
      <c r="E228" s="11" t="s">
        <v>241</v>
      </c>
      <c r="F228" s="11"/>
      <c r="G228" s="11"/>
      <c r="H228" s="11"/>
      <c r="I228" s="11"/>
      <c r="J228" s="11"/>
      <c r="K228" s="11"/>
      <c r="L228" s="11"/>
      <c r="M228" s="11"/>
      <c r="N228" s="26">
        <v>824</v>
      </c>
      <c r="O228" s="26">
        <v>512</v>
      </c>
      <c r="P228" s="24">
        <f t="shared" si="15"/>
        <v>486.4</v>
      </c>
      <c r="Q228" s="24">
        <f t="shared" si="16"/>
        <v>460.8</v>
      </c>
      <c r="R228" s="24">
        <f t="shared" si="17"/>
        <v>450.56</v>
      </c>
      <c r="S228" s="24">
        <f t="shared" si="18"/>
        <v>435.2</v>
      </c>
      <c r="T228" s="24">
        <f t="shared" si="19"/>
        <v>409.6</v>
      </c>
    </row>
    <row r="229" spans="1:20" ht="11.1" customHeight="1" outlineLevel="3" x14ac:dyDescent="0.2">
      <c r="A229" s="6">
        <v>11089</v>
      </c>
      <c r="B229" s="6"/>
      <c r="C229" s="6"/>
      <c r="D229" s="6"/>
      <c r="E229" s="11" t="s">
        <v>242</v>
      </c>
      <c r="F229" s="11"/>
      <c r="G229" s="11"/>
      <c r="H229" s="11"/>
      <c r="I229" s="11"/>
      <c r="J229" s="11"/>
      <c r="K229" s="11"/>
      <c r="L229" s="11"/>
      <c r="M229" s="11"/>
      <c r="N229" s="26">
        <v>824</v>
      </c>
      <c r="O229" s="26">
        <v>512</v>
      </c>
      <c r="P229" s="24">
        <f t="shared" si="15"/>
        <v>486.4</v>
      </c>
      <c r="Q229" s="24">
        <f t="shared" si="16"/>
        <v>460.8</v>
      </c>
      <c r="R229" s="24">
        <f t="shared" si="17"/>
        <v>450.56</v>
      </c>
      <c r="S229" s="24">
        <f t="shared" si="18"/>
        <v>435.2</v>
      </c>
      <c r="T229" s="24">
        <f t="shared" si="19"/>
        <v>409.6</v>
      </c>
    </row>
    <row r="230" spans="1:20" ht="11.1" customHeight="1" outlineLevel="3" x14ac:dyDescent="0.2">
      <c r="A230" s="6">
        <v>11912</v>
      </c>
      <c r="B230" s="6"/>
      <c r="C230" s="6"/>
      <c r="D230" s="6"/>
      <c r="E230" s="11" t="s">
        <v>243</v>
      </c>
      <c r="F230" s="11"/>
      <c r="G230" s="11"/>
      <c r="H230" s="11"/>
      <c r="I230" s="11"/>
      <c r="J230" s="11"/>
      <c r="K230" s="11"/>
      <c r="L230" s="11"/>
      <c r="M230" s="11"/>
      <c r="N230" s="26">
        <v>648</v>
      </c>
      <c r="O230" s="26">
        <v>396</v>
      </c>
      <c r="P230" s="24">
        <f t="shared" si="15"/>
        <v>376.2</v>
      </c>
      <c r="Q230" s="24">
        <f t="shared" si="16"/>
        <v>356.40000000000003</v>
      </c>
      <c r="R230" s="24">
        <f t="shared" si="17"/>
        <v>348.48</v>
      </c>
      <c r="S230" s="24">
        <f t="shared" si="18"/>
        <v>336.59999999999997</v>
      </c>
      <c r="T230" s="24">
        <f t="shared" si="19"/>
        <v>316.8</v>
      </c>
    </row>
    <row r="231" spans="1:20" ht="11.1" customHeight="1" outlineLevel="3" x14ac:dyDescent="0.2">
      <c r="A231" s="6">
        <v>11914</v>
      </c>
      <c r="B231" s="6"/>
      <c r="C231" s="6"/>
      <c r="D231" s="6"/>
      <c r="E231" s="11" t="s">
        <v>244</v>
      </c>
      <c r="F231" s="11"/>
      <c r="G231" s="11"/>
      <c r="H231" s="11"/>
      <c r="I231" s="11"/>
      <c r="J231" s="11"/>
      <c r="K231" s="11"/>
      <c r="L231" s="11"/>
      <c r="M231" s="11"/>
      <c r="N231" s="26">
        <v>648</v>
      </c>
      <c r="O231" s="26">
        <v>396</v>
      </c>
      <c r="P231" s="24">
        <f t="shared" si="15"/>
        <v>376.2</v>
      </c>
      <c r="Q231" s="24">
        <f t="shared" si="16"/>
        <v>356.40000000000003</v>
      </c>
      <c r="R231" s="24">
        <f t="shared" si="17"/>
        <v>348.48</v>
      </c>
      <c r="S231" s="24">
        <f t="shared" si="18"/>
        <v>336.59999999999997</v>
      </c>
      <c r="T231" s="24">
        <f t="shared" si="19"/>
        <v>316.8</v>
      </c>
    </row>
    <row r="232" spans="1:20" ht="11.1" customHeight="1" outlineLevel="3" x14ac:dyDescent="0.2">
      <c r="A232" s="6">
        <v>11922</v>
      </c>
      <c r="B232" s="6"/>
      <c r="C232" s="6"/>
      <c r="D232" s="6"/>
      <c r="E232" s="11" t="s">
        <v>245</v>
      </c>
      <c r="F232" s="11"/>
      <c r="G232" s="11"/>
      <c r="H232" s="11"/>
      <c r="I232" s="11"/>
      <c r="J232" s="11"/>
      <c r="K232" s="11"/>
      <c r="L232" s="11"/>
      <c r="M232" s="11"/>
      <c r="N232" s="26">
        <v>988</v>
      </c>
      <c r="O232" s="26">
        <v>599</v>
      </c>
      <c r="P232" s="24">
        <f t="shared" si="15"/>
        <v>569.04999999999995</v>
      </c>
      <c r="Q232" s="24">
        <f t="shared" si="16"/>
        <v>539.1</v>
      </c>
      <c r="R232" s="24">
        <f t="shared" si="17"/>
        <v>527.12</v>
      </c>
      <c r="S232" s="24">
        <f t="shared" si="18"/>
        <v>509.15</v>
      </c>
      <c r="T232" s="24">
        <f t="shared" si="19"/>
        <v>479.20000000000005</v>
      </c>
    </row>
    <row r="233" spans="1:20" ht="11.1" customHeight="1" outlineLevel="3" x14ac:dyDescent="0.2">
      <c r="A233" s="6">
        <v>11924</v>
      </c>
      <c r="B233" s="6"/>
      <c r="C233" s="6"/>
      <c r="D233" s="6"/>
      <c r="E233" s="11" t="s">
        <v>246</v>
      </c>
      <c r="F233" s="11"/>
      <c r="G233" s="11"/>
      <c r="H233" s="11"/>
      <c r="I233" s="11"/>
      <c r="J233" s="11"/>
      <c r="K233" s="11"/>
      <c r="L233" s="11"/>
      <c r="M233" s="11"/>
      <c r="N233" s="26">
        <v>988</v>
      </c>
      <c r="O233" s="26">
        <v>599</v>
      </c>
      <c r="P233" s="24">
        <f t="shared" si="15"/>
        <v>569.04999999999995</v>
      </c>
      <c r="Q233" s="24">
        <f t="shared" si="16"/>
        <v>539.1</v>
      </c>
      <c r="R233" s="24">
        <f t="shared" si="17"/>
        <v>527.12</v>
      </c>
      <c r="S233" s="24">
        <f t="shared" si="18"/>
        <v>509.15</v>
      </c>
      <c r="T233" s="24">
        <f t="shared" si="19"/>
        <v>479.20000000000005</v>
      </c>
    </row>
    <row r="234" spans="1:20" ht="11.1" customHeight="1" outlineLevel="3" x14ac:dyDescent="0.2">
      <c r="A234" s="6">
        <v>11930</v>
      </c>
      <c r="B234" s="6"/>
      <c r="C234" s="6"/>
      <c r="D234" s="6"/>
      <c r="E234" s="11" t="s">
        <v>247</v>
      </c>
      <c r="F234" s="11"/>
      <c r="G234" s="11"/>
      <c r="H234" s="11"/>
      <c r="I234" s="11"/>
      <c r="J234" s="11"/>
      <c r="K234" s="11"/>
      <c r="L234" s="11"/>
      <c r="M234" s="11"/>
      <c r="N234" s="26">
        <v>376</v>
      </c>
      <c r="O234" s="26">
        <v>228</v>
      </c>
      <c r="P234" s="24">
        <f t="shared" si="15"/>
        <v>216.6</v>
      </c>
      <c r="Q234" s="24">
        <f t="shared" si="16"/>
        <v>205.20000000000002</v>
      </c>
      <c r="R234" s="24">
        <f t="shared" si="17"/>
        <v>200.64000000000001</v>
      </c>
      <c r="S234" s="24">
        <f t="shared" si="18"/>
        <v>193.79999999999998</v>
      </c>
      <c r="T234" s="24">
        <f t="shared" si="19"/>
        <v>182.4</v>
      </c>
    </row>
    <row r="235" spans="1:20" ht="11.1" customHeight="1" outlineLevel="3" x14ac:dyDescent="0.2">
      <c r="A235" s="6">
        <v>11934</v>
      </c>
      <c r="B235" s="6"/>
      <c r="C235" s="6"/>
      <c r="D235" s="6"/>
      <c r="E235" s="11" t="s">
        <v>248</v>
      </c>
      <c r="F235" s="11"/>
      <c r="G235" s="11"/>
      <c r="H235" s="11"/>
      <c r="I235" s="11"/>
      <c r="J235" s="11"/>
      <c r="K235" s="11"/>
      <c r="L235" s="11"/>
      <c r="M235" s="11"/>
      <c r="N235" s="26">
        <v>376</v>
      </c>
      <c r="O235" s="26">
        <v>228</v>
      </c>
      <c r="P235" s="24">
        <f t="shared" si="15"/>
        <v>216.6</v>
      </c>
      <c r="Q235" s="24">
        <f t="shared" si="16"/>
        <v>205.20000000000002</v>
      </c>
      <c r="R235" s="24">
        <f t="shared" si="17"/>
        <v>200.64000000000001</v>
      </c>
      <c r="S235" s="24">
        <f t="shared" si="18"/>
        <v>193.79999999999998</v>
      </c>
      <c r="T235" s="24">
        <f t="shared" si="19"/>
        <v>182.4</v>
      </c>
    </row>
    <row r="236" spans="1:20" ht="11.1" customHeight="1" outlineLevel="3" x14ac:dyDescent="0.2">
      <c r="A236" s="6">
        <v>11935</v>
      </c>
      <c r="B236" s="6"/>
      <c r="C236" s="6"/>
      <c r="D236" s="6"/>
      <c r="E236" s="11" t="s">
        <v>249</v>
      </c>
      <c r="F236" s="11"/>
      <c r="G236" s="11"/>
      <c r="H236" s="11"/>
      <c r="I236" s="11"/>
      <c r="J236" s="11"/>
      <c r="K236" s="11"/>
      <c r="L236" s="11"/>
      <c r="M236" s="11"/>
      <c r="N236" s="26">
        <v>376</v>
      </c>
      <c r="O236" s="26">
        <v>228</v>
      </c>
      <c r="P236" s="24">
        <f t="shared" si="15"/>
        <v>216.6</v>
      </c>
      <c r="Q236" s="24">
        <f t="shared" si="16"/>
        <v>205.20000000000002</v>
      </c>
      <c r="R236" s="24">
        <f t="shared" si="17"/>
        <v>200.64000000000001</v>
      </c>
      <c r="S236" s="24">
        <f t="shared" si="18"/>
        <v>193.79999999999998</v>
      </c>
      <c r="T236" s="24">
        <f t="shared" si="19"/>
        <v>182.4</v>
      </c>
    </row>
    <row r="237" spans="1:20" ht="11.1" customHeight="1" outlineLevel="3" x14ac:dyDescent="0.2">
      <c r="A237" s="6">
        <v>11938</v>
      </c>
      <c r="B237" s="6"/>
      <c r="C237" s="6"/>
      <c r="D237" s="6"/>
      <c r="E237" s="11" t="s">
        <v>250</v>
      </c>
      <c r="F237" s="11"/>
      <c r="G237" s="11"/>
      <c r="H237" s="11"/>
      <c r="I237" s="11"/>
      <c r="J237" s="11"/>
      <c r="K237" s="11"/>
      <c r="L237" s="11"/>
      <c r="M237" s="11"/>
      <c r="N237" s="26">
        <v>376</v>
      </c>
      <c r="O237" s="26">
        <v>228</v>
      </c>
      <c r="P237" s="24">
        <f t="shared" si="15"/>
        <v>216.6</v>
      </c>
      <c r="Q237" s="24">
        <f t="shared" si="16"/>
        <v>205.20000000000002</v>
      </c>
      <c r="R237" s="24">
        <f t="shared" si="17"/>
        <v>200.64000000000001</v>
      </c>
      <c r="S237" s="24">
        <f t="shared" si="18"/>
        <v>193.79999999999998</v>
      </c>
      <c r="T237" s="24">
        <f t="shared" si="19"/>
        <v>182.4</v>
      </c>
    </row>
    <row r="238" spans="1:20" ht="11.1" customHeight="1" outlineLevel="3" x14ac:dyDescent="0.2">
      <c r="A238" s="6">
        <v>11950</v>
      </c>
      <c r="B238" s="6"/>
      <c r="C238" s="6"/>
      <c r="D238" s="6"/>
      <c r="E238" s="11" t="s">
        <v>251</v>
      </c>
      <c r="F238" s="11"/>
      <c r="G238" s="11"/>
      <c r="H238" s="11"/>
      <c r="I238" s="11"/>
      <c r="J238" s="11"/>
      <c r="K238" s="11"/>
      <c r="L238" s="11"/>
      <c r="M238" s="11"/>
      <c r="N238" s="26">
        <v>299</v>
      </c>
      <c r="O238" s="26">
        <v>188</v>
      </c>
      <c r="P238" s="24">
        <f t="shared" si="15"/>
        <v>178.6</v>
      </c>
      <c r="Q238" s="24">
        <f t="shared" si="16"/>
        <v>169.20000000000002</v>
      </c>
      <c r="R238" s="24">
        <f t="shared" si="17"/>
        <v>165.44</v>
      </c>
      <c r="S238" s="24">
        <f t="shared" si="18"/>
        <v>159.79999999999998</v>
      </c>
      <c r="T238" s="24">
        <f t="shared" si="19"/>
        <v>150.4</v>
      </c>
    </row>
    <row r="239" spans="1:20" ht="11.1" customHeight="1" outlineLevel="3" x14ac:dyDescent="0.2">
      <c r="A239" s="6">
        <v>11954</v>
      </c>
      <c r="B239" s="6"/>
      <c r="C239" s="6"/>
      <c r="D239" s="6"/>
      <c r="E239" s="11" t="s">
        <v>252</v>
      </c>
      <c r="F239" s="11"/>
      <c r="G239" s="11"/>
      <c r="H239" s="11"/>
      <c r="I239" s="11"/>
      <c r="J239" s="11"/>
      <c r="K239" s="11"/>
      <c r="L239" s="11"/>
      <c r="M239" s="11"/>
      <c r="N239" s="26">
        <v>299</v>
      </c>
      <c r="O239" s="26">
        <v>188</v>
      </c>
      <c r="P239" s="24">
        <f t="shared" si="15"/>
        <v>178.6</v>
      </c>
      <c r="Q239" s="24">
        <f t="shared" si="16"/>
        <v>169.20000000000002</v>
      </c>
      <c r="R239" s="24">
        <f t="shared" si="17"/>
        <v>165.44</v>
      </c>
      <c r="S239" s="24">
        <f t="shared" si="18"/>
        <v>159.79999999999998</v>
      </c>
      <c r="T239" s="24">
        <f t="shared" si="19"/>
        <v>150.4</v>
      </c>
    </row>
    <row r="240" spans="1:20" ht="11.1" customHeight="1" outlineLevel="3" x14ac:dyDescent="0.2">
      <c r="A240" s="6">
        <v>11955</v>
      </c>
      <c r="B240" s="6"/>
      <c r="C240" s="6"/>
      <c r="D240" s="6"/>
      <c r="E240" s="11" t="s">
        <v>253</v>
      </c>
      <c r="F240" s="11"/>
      <c r="G240" s="11"/>
      <c r="H240" s="11"/>
      <c r="I240" s="11"/>
      <c r="J240" s="11"/>
      <c r="K240" s="11"/>
      <c r="L240" s="11"/>
      <c r="M240" s="11"/>
      <c r="N240" s="26">
        <v>299</v>
      </c>
      <c r="O240" s="26">
        <v>188</v>
      </c>
      <c r="P240" s="24">
        <f t="shared" si="15"/>
        <v>178.6</v>
      </c>
      <c r="Q240" s="24">
        <f t="shared" si="16"/>
        <v>169.20000000000002</v>
      </c>
      <c r="R240" s="24">
        <f t="shared" si="17"/>
        <v>165.44</v>
      </c>
      <c r="S240" s="24">
        <f t="shared" si="18"/>
        <v>159.79999999999998</v>
      </c>
      <c r="T240" s="24">
        <f t="shared" si="19"/>
        <v>150.4</v>
      </c>
    </row>
    <row r="241" spans="1:20" ht="11.1" customHeight="1" outlineLevel="3" x14ac:dyDescent="0.2">
      <c r="A241" s="6">
        <v>11958</v>
      </c>
      <c r="B241" s="6"/>
      <c r="C241" s="6"/>
      <c r="D241" s="6"/>
      <c r="E241" s="11" t="s">
        <v>254</v>
      </c>
      <c r="F241" s="11"/>
      <c r="G241" s="11"/>
      <c r="H241" s="11"/>
      <c r="I241" s="11"/>
      <c r="J241" s="11"/>
      <c r="K241" s="11"/>
      <c r="L241" s="11"/>
      <c r="M241" s="11"/>
      <c r="N241" s="26">
        <v>299</v>
      </c>
      <c r="O241" s="26">
        <v>188</v>
      </c>
      <c r="P241" s="24">
        <f t="shared" si="15"/>
        <v>178.6</v>
      </c>
      <c r="Q241" s="24">
        <f t="shared" si="16"/>
        <v>169.20000000000002</v>
      </c>
      <c r="R241" s="24">
        <f t="shared" si="17"/>
        <v>165.44</v>
      </c>
      <c r="S241" s="24">
        <f t="shared" si="18"/>
        <v>159.79999999999998</v>
      </c>
      <c r="T241" s="24">
        <f t="shared" si="19"/>
        <v>150.4</v>
      </c>
    </row>
    <row r="242" spans="1:20" ht="11.1" customHeight="1" outlineLevel="2" x14ac:dyDescent="0.2">
      <c r="A242" s="15"/>
      <c r="B242" s="15"/>
      <c r="C242" s="15"/>
      <c r="D242" s="15"/>
      <c r="E242" s="17" t="s">
        <v>255</v>
      </c>
      <c r="F242" s="17"/>
      <c r="G242" s="17"/>
      <c r="H242" s="17"/>
      <c r="I242" s="17"/>
      <c r="J242" s="17"/>
      <c r="K242" s="17"/>
      <c r="L242" s="17"/>
      <c r="M242" s="17"/>
      <c r="N242" s="21" t="s">
        <v>1886</v>
      </c>
      <c r="O242" s="21" t="s">
        <v>1887</v>
      </c>
      <c r="P242" s="22">
        <v>-0.05</v>
      </c>
      <c r="Q242" s="22">
        <v>-0.1</v>
      </c>
      <c r="R242" s="22">
        <v>-0.12</v>
      </c>
      <c r="S242" s="22">
        <v>-0.15</v>
      </c>
      <c r="T242" s="22">
        <v>-0.2</v>
      </c>
    </row>
    <row r="243" spans="1:20" ht="11.1" customHeight="1" outlineLevel="3" x14ac:dyDescent="0.2">
      <c r="A243" s="6">
        <v>11601</v>
      </c>
      <c r="B243" s="6"/>
      <c r="C243" s="6"/>
      <c r="D243" s="6"/>
      <c r="E243" s="11" t="s">
        <v>256</v>
      </c>
      <c r="F243" s="11"/>
      <c r="G243" s="11"/>
      <c r="H243" s="11"/>
      <c r="I243" s="11"/>
      <c r="J243" s="11"/>
      <c r="K243" s="11"/>
      <c r="L243" s="11"/>
      <c r="M243" s="11"/>
      <c r="N243" s="25">
        <v>1064</v>
      </c>
      <c r="O243" s="26">
        <v>658</v>
      </c>
      <c r="P243" s="24">
        <f t="shared" si="15"/>
        <v>625.1</v>
      </c>
      <c r="Q243" s="24">
        <f t="shared" si="16"/>
        <v>592.20000000000005</v>
      </c>
      <c r="R243" s="24">
        <f t="shared" si="17"/>
        <v>579.04</v>
      </c>
      <c r="S243" s="24">
        <f t="shared" si="18"/>
        <v>559.29999999999995</v>
      </c>
      <c r="T243" s="24">
        <f t="shared" si="19"/>
        <v>526.4</v>
      </c>
    </row>
    <row r="244" spans="1:20" ht="11.1" customHeight="1" outlineLevel="3" x14ac:dyDescent="0.2">
      <c r="A244" s="6">
        <v>11602</v>
      </c>
      <c r="B244" s="6"/>
      <c r="C244" s="6"/>
      <c r="D244" s="6"/>
      <c r="E244" s="11" t="s">
        <v>257</v>
      </c>
      <c r="F244" s="11"/>
      <c r="G244" s="11"/>
      <c r="H244" s="11"/>
      <c r="I244" s="11"/>
      <c r="J244" s="11"/>
      <c r="K244" s="11"/>
      <c r="L244" s="11"/>
      <c r="M244" s="11"/>
      <c r="N244" s="25">
        <v>1999</v>
      </c>
      <c r="O244" s="25">
        <v>1259</v>
      </c>
      <c r="P244" s="24">
        <f t="shared" si="15"/>
        <v>1196.05</v>
      </c>
      <c r="Q244" s="24">
        <f t="shared" si="16"/>
        <v>1133.1000000000001</v>
      </c>
      <c r="R244" s="24">
        <f t="shared" si="17"/>
        <v>1107.92</v>
      </c>
      <c r="S244" s="24">
        <f t="shared" si="18"/>
        <v>1070.1499999999999</v>
      </c>
      <c r="T244" s="24">
        <f t="shared" si="19"/>
        <v>1007.2</v>
      </c>
    </row>
    <row r="245" spans="1:20" ht="11.1" customHeight="1" outlineLevel="3" x14ac:dyDescent="0.2">
      <c r="A245" s="6">
        <v>11603</v>
      </c>
      <c r="B245" s="6"/>
      <c r="C245" s="6"/>
      <c r="D245" s="6"/>
      <c r="E245" s="11" t="s">
        <v>258</v>
      </c>
      <c r="F245" s="11"/>
      <c r="G245" s="11"/>
      <c r="H245" s="11"/>
      <c r="I245" s="11"/>
      <c r="J245" s="11"/>
      <c r="K245" s="11"/>
      <c r="L245" s="11"/>
      <c r="M245" s="11"/>
      <c r="N245" s="25">
        <v>2695</v>
      </c>
      <c r="O245" s="25">
        <v>1648</v>
      </c>
      <c r="P245" s="24">
        <f t="shared" si="15"/>
        <v>1565.6</v>
      </c>
      <c r="Q245" s="24">
        <f t="shared" si="16"/>
        <v>1483.2</v>
      </c>
      <c r="R245" s="24">
        <f t="shared" si="17"/>
        <v>1450.24</v>
      </c>
      <c r="S245" s="24">
        <f t="shared" si="18"/>
        <v>1400.8</v>
      </c>
      <c r="T245" s="24">
        <f t="shared" si="19"/>
        <v>1318.4</v>
      </c>
    </row>
    <row r="246" spans="1:20" ht="11.1" customHeight="1" outlineLevel="3" x14ac:dyDescent="0.2">
      <c r="A246" s="6">
        <v>11604</v>
      </c>
      <c r="B246" s="6"/>
      <c r="C246" s="6"/>
      <c r="D246" s="6"/>
      <c r="E246" s="11" t="s">
        <v>259</v>
      </c>
      <c r="F246" s="11"/>
      <c r="G246" s="11"/>
      <c r="H246" s="11"/>
      <c r="I246" s="11"/>
      <c r="J246" s="11"/>
      <c r="K246" s="11"/>
      <c r="L246" s="11"/>
      <c r="M246" s="11"/>
      <c r="N246" s="25">
        <v>3119</v>
      </c>
      <c r="O246" s="25">
        <v>1992</v>
      </c>
      <c r="P246" s="24">
        <f t="shared" si="15"/>
        <v>1892.3999999999999</v>
      </c>
      <c r="Q246" s="24">
        <f t="shared" si="16"/>
        <v>1792.8</v>
      </c>
      <c r="R246" s="24">
        <f t="shared" si="17"/>
        <v>1752.96</v>
      </c>
      <c r="S246" s="24">
        <f t="shared" si="18"/>
        <v>1693.2</v>
      </c>
      <c r="T246" s="24">
        <f t="shared" si="19"/>
        <v>1593.6000000000001</v>
      </c>
    </row>
    <row r="247" spans="1:20" ht="11.1" customHeight="1" outlineLevel="3" x14ac:dyDescent="0.2">
      <c r="A247" s="8" t="s">
        <v>260</v>
      </c>
      <c r="B247" s="8"/>
      <c r="C247" s="8"/>
      <c r="D247" s="8"/>
      <c r="E247" s="11" t="s">
        <v>261</v>
      </c>
      <c r="F247" s="11"/>
      <c r="G247" s="11"/>
      <c r="H247" s="11"/>
      <c r="I247" s="11"/>
      <c r="J247" s="11"/>
      <c r="K247" s="11"/>
      <c r="L247" s="11"/>
      <c r="M247" s="11"/>
      <c r="N247" s="25">
        <v>3119</v>
      </c>
      <c r="O247" s="25">
        <v>1992</v>
      </c>
      <c r="P247" s="24">
        <f t="shared" si="15"/>
        <v>1892.3999999999999</v>
      </c>
      <c r="Q247" s="24">
        <f t="shared" si="16"/>
        <v>1792.8</v>
      </c>
      <c r="R247" s="24">
        <f t="shared" si="17"/>
        <v>1752.96</v>
      </c>
      <c r="S247" s="24">
        <f t="shared" si="18"/>
        <v>1693.2</v>
      </c>
      <c r="T247" s="24">
        <f t="shared" si="19"/>
        <v>1593.6000000000001</v>
      </c>
    </row>
    <row r="248" spans="1:20" ht="11.1" customHeight="1" outlineLevel="3" x14ac:dyDescent="0.2">
      <c r="A248" s="6">
        <v>11611</v>
      </c>
      <c r="B248" s="6"/>
      <c r="C248" s="6"/>
      <c r="D248" s="6"/>
      <c r="E248" s="11" t="s">
        <v>262</v>
      </c>
      <c r="F248" s="11"/>
      <c r="G248" s="11"/>
      <c r="H248" s="11"/>
      <c r="I248" s="11"/>
      <c r="J248" s="11"/>
      <c r="K248" s="11"/>
      <c r="L248" s="11"/>
      <c r="M248" s="11"/>
      <c r="N248" s="25">
        <v>1064</v>
      </c>
      <c r="O248" s="26">
        <v>658</v>
      </c>
      <c r="P248" s="24">
        <f t="shared" si="15"/>
        <v>625.1</v>
      </c>
      <c r="Q248" s="24">
        <f t="shared" si="16"/>
        <v>592.20000000000005</v>
      </c>
      <c r="R248" s="24">
        <f t="shared" si="17"/>
        <v>579.04</v>
      </c>
      <c r="S248" s="24">
        <f t="shared" si="18"/>
        <v>559.29999999999995</v>
      </c>
      <c r="T248" s="24">
        <f t="shared" si="19"/>
        <v>526.4</v>
      </c>
    </row>
    <row r="249" spans="1:20" ht="11.1" customHeight="1" outlineLevel="3" x14ac:dyDescent="0.2">
      <c r="A249" s="6">
        <v>11612</v>
      </c>
      <c r="B249" s="6"/>
      <c r="C249" s="6"/>
      <c r="D249" s="6"/>
      <c r="E249" s="11" t="s">
        <v>263</v>
      </c>
      <c r="F249" s="11"/>
      <c r="G249" s="11"/>
      <c r="H249" s="11"/>
      <c r="I249" s="11"/>
      <c r="J249" s="11"/>
      <c r="K249" s="11"/>
      <c r="L249" s="11"/>
      <c r="M249" s="11"/>
      <c r="N249" s="25">
        <v>1999</v>
      </c>
      <c r="O249" s="25">
        <v>1259</v>
      </c>
      <c r="P249" s="24">
        <f t="shared" si="15"/>
        <v>1196.05</v>
      </c>
      <c r="Q249" s="24">
        <f t="shared" si="16"/>
        <v>1133.1000000000001</v>
      </c>
      <c r="R249" s="24">
        <f t="shared" si="17"/>
        <v>1107.92</v>
      </c>
      <c r="S249" s="24">
        <f t="shared" si="18"/>
        <v>1070.1499999999999</v>
      </c>
      <c r="T249" s="24">
        <f t="shared" si="19"/>
        <v>1007.2</v>
      </c>
    </row>
    <row r="250" spans="1:20" ht="11.1" customHeight="1" outlineLevel="3" x14ac:dyDescent="0.2">
      <c r="A250" s="6">
        <v>11613</v>
      </c>
      <c r="B250" s="6"/>
      <c r="C250" s="6"/>
      <c r="D250" s="6"/>
      <c r="E250" s="11" t="s">
        <v>264</v>
      </c>
      <c r="F250" s="11"/>
      <c r="G250" s="11"/>
      <c r="H250" s="11"/>
      <c r="I250" s="11"/>
      <c r="J250" s="11"/>
      <c r="K250" s="11"/>
      <c r="L250" s="11"/>
      <c r="M250" s="11"/>
      <c r="N250" s="25">
        <v>2695</v>
      </c>
      <c r="O250" s="25">
        <v>1648</v>
      </c>
      <c r="P250" s="24">
        <f t="shared" si="15"/>
        <v>1565.6</v>
      </c>
      <c r="Q250" s="24">
        <f t="shared" si="16"/>
        <v>1483.2</v>
      </c>
      <c r="R250" s="24">
        <f t="shared" si="17"/>
        <v>1450.24</v>
      </c>
      <c r="S250" s="24">
        <f t="shared" si="18"/>
        <v>1400.8</v>
      </c>
      <c r="T250" s="24">
        <f t="shared" si="19"/>
        <v>1318.4</v>
      </c>
    </row>
    <row r="251" spans="1:20" ht="11.1" customHeight="1" outlineLevel="3" x14ac:dyDescent="0.2">
      <c r="A251" s="6">
        <v>11614</v>
      </c>
      <c r="B251" s="6"/>
      <c r="C251" s="6"/>
      <c r="D251" s="6"/>
      <c r="E251" s="11" t="s">
        <v>265</v>
      </c>
      <c r="F251" s="11"/>
      <c r="G251" s="11"/>
      <c r="H251" s="11"/>
      <c r="I251" s="11"/>
      <c r="J251" s="11"/>
      <c r="K251" s="11"/>
      <c r="L251" s="11"/>
      <c r="M251" s="11"/>
      <c r="N251" s="25">
        <v>3119</v>
      </c>
      <c r="O251" s="25">
        <v>1992</v>
      </c>
      <c r="P251" s="24">
        <f t="shared" si="15"/>
        <v>1892.3999999999999</v>
      </c>
      <c r="Q251" s="24">
        <f t="shared" si="16"/>
        <v>1792.8</v>
      </c>
      <c r="R251" s="24">
        <f t="shared" si="17"/>
        <v>1752.96</v>
      </c>
      <c r="S251" s="24">
        <f t="shared" si="18"/>
        <v>1693.2</v>
      </c>
      <c r="T251" s="24">
        <f t="shared" si="19"/>
        <v>1593.6000000000001</v>
      </c>
    </row>
    <row r="252" spans="1:20" ht="11.1" customHeight="1" outlineLevel="2" x14ac:dyDescent="0.2">
      <c r="A252" s="15"/>
      <c r="B252" s="15"/>
      <c r="C252" s="15"/>
      <c r="D252" s="15"/>
      <c r="E252" s="17" t="s">
        <v>266</v>
      </c>
      <c r="F252" s="17"/>
      <c r="G252" s="17"/>
      <c r="H252" s="17"/>
      <c r="I252" s="17"/>
      <c r="J252" s="17"/>
      <c r="K252" s="17"/>
      <c r="L252" s="17"/>
      <c r="M252" s="17"/>
      <c r="N252" s="21" t="s">
        <v>1886</v>
      </c>
      <c r="O252" s="21" t="s">
        <v>1887</v>
      </c>
      <c r="P252" s="22">
        <v>-0.05</v>
      </c>
      <c r="Q252" s="22">
        <v>-0.1</v>
      </c>
      <c r="R252" s="22">
        <v>-0.12</v>
      </c>
      <c r="S252" s="22">
        <v>-0.15</v>
      </c>
      <c r="T252" s="22">
        <v>-0.2</v>
      </c>
    </row>
    <row r="253" spans="1:20" ht="11.1" customHeight="1" outlineLevel="3" x14ac:dyDescent="0.2">
      <c r="A253" s="6">
        <v>11111</v>
      </c>
      <c r="B253" s="6"/>
      <c r="C253" s="6"/>
      <c r="D253" s="6"/>
      <c r="E253" s="11" t="s">
        <v>267</v>
      </c>
      <c r="F253" s="11"/>
      <c r="G253" s="11"/>
      <c r="H253" s="11"/>
      <c r="I253" s="11"/>
      <c r="J253" s="11"/>
      <c r="K253" s="11"/>
      <c r="L253" s="11"/>
      <c r="M253" s="11"/>
      <c r="N253" s="26">
        <v>268</v>
      </c>
      <c r="O253" s="26">
        <v>164</v>
      </c>
      <c r="P253" s="24">
        <f t="shared" si="15"/>
        <v>155.79999999999998</v>
      </c>
      <c r="Q253" s="24">
        <f t="shared" si="16"/>
        <v>147.6</v>
      </c>
      <c r="R253" s="24">
        <f t="shared" si="17"/>
        <v>144.32</v>
      </c>
      <c r="S253" s="24">
        <f t="shared" si="18"/>
        <v>139.4</v>
      </c>
      <c r="T253" s="24">
        <f t="shared" si="19"/>
        <v>131.20000000000002</v>
      </c>
    </row>
    <row r="254" spans="1:20" ht="11.1" customHeight="1" outlineLevel="3" x14ac:dyDescent="0.2">
      <c r="A254" s="6">
        <v>11138</v>
      </c>
      <c r="B254" s="6"/>
      <c r="C254" s="6"/>
      <c r="D254" s="6"/>
      <c r="E254" s="11" t="s">
        <v>268</v>
      </c>
      <c r="F254" s="11"/>
      <c r="G254" s="11"/>
      <c r="H254" s="11"/>
      <c r="I254" s="11"/>
      <c r="J254" s="11"/>
      <c r="K254" s="11"/>
      <c r="L254" s="11"/>
      <c r="M254" s="11"/>
      <c r="N254" s="26">
        <v>799</v>
      </c>
      <c r="O254" s="26">
        <v>499</v>
      </c>
      <c r="P254" s="24">
        <f t="shared" si="15"/>
        <v>474.04999999999995</v>
      </c>
      <c r="Q254" s="24">
        <f t="shared" si="16"/>
        <v>449.1</v>
      </c>
      <c r="R254" s="24">
        <f t="shared" si="17"/>
        <v>439.12</v>
      </c>
      <c r="S254" s="24">
        <f t="shared" si="18"/>
        <v>424.15</v>
      </c>
      <c r="T254" s="24">
        <f t="shared" si="19"/>
        <v>399.20000000000005</v>
      </c>
    </row>
    <row r="255" spans="1:20" ht="11.1" customHeight="1" outlineLevel="3" x14ac:dyDescent="0.2">
      <c r="A255" s="6">
        <v>11148</v>
      </c>
      <c r="B255" s="6"/>
      <c r="C255" s="6"/>
      <c r="D255" s="6"/>
      <c r="E255" s="11" t="s">
        <v>269</v>
      </c>
      <c r="F255" s="11"/>
      <c r="G255" s="11"/>
      <c r="H255" s="11"/>
      <c r="I255" s="11"/>
      <c r="J255" s="11"/>
      <c r="K255" s="11"/>
      <c r="L255" s="11"/>
      <c r="M255" s="11"/>
      <c r="N255" s="26">
        <v>799</v>
      </c>
      <c r="O255" s="26">
        <v>499</v>
      </c>
      <c r="P255" s="24">
        <f t="shared" si="15"/>
        <v>474.04999999999995</v>
      </c>
      <c r="Q255" s="24">
        <f t="shared" si="16"/>
        <v>449.1</v>
      </c>
      <c r="R255" s="24">
        <f t="shared" si="17"/>
        <v>439.12</v>
      </c>
      <c r="S255" s="24">
        <f t="shared" si="18"/>
        <v>424.15</v>
      </c>
      <c r="T255" s="24">
        <f t="shared" si="19"/>
        <v>399.20000000000005</v>
      </c>
    </row>
    <row r="256" spans="1:20" ht="11.1" customHeight="1" outlineLevel="3" x14ac:dyDescent="0.2">
      <c r="A256" s="6">
        <v>11192</v>
      </c>
      <c r="B256" s="6"/>
      <c r="C256" s="6"/>
      <c r="D256" s="6"/>
      <c r="E256" s="11" t="s">
        <v>270</v>
      </c>
      <c r="F256" s="11"/>
      <c r="G256" s="11"/>
      <c r="H256" s="11"/>
      <c r="I256" s="11"/>
      <c r="J256" s="11"/>
      <c r="K256" s="11"/>
      <c r="L256" s="11"/>
      <c r="M256" s="11"/>
      <c r="N256" s="26">
        <v>799</v>
      </c>
      <c r="O256" s="26">
        <v>499</v>
      </c>
      <c r="P256" s="24">
        <f t="shared" si="15"/>
        <v>474.04999999999995</v>
      </c>
      <c r="Q256" s="24">
        <f t="shared" si="16"/>
        <v>449.1</v>
      </c>
      <c r="R256" s="24">
        <f t="shared" si="17"/>
        <v>439.12</v>
      </c>
      <c r="S256" s="24">
        <f t="shared" si="18"/>
        <v>424.15</v>
      </c>
      <c r="T256" s="24">
        <f t="shared" si="19"/>
        <v>399.20000000000005</v>
      </c>
    </row>
    <row r="257" spans="1:20" ht="11.1" customHeight="1" outlineLevel="3" x14ac:dyDescent="0.2">
      <c r="A257" s="6">
        <v>11194</v>
      </c>
      <c r="B257" s="6"/>
      <c r="C257" s="6"/>
      <c r="D257" s="6"/>
      <c r="E257" s="11" t="s">
        <v>271</v>
      </c>
      <c r="F257" s="11"/>
      <c r="G257" s="11"/>
      <c r="H257" s="11"/>
      <c r="I257" s="11"/>
      <c r="J257" s="11"/>
      <c r="K257" s="11"/>
      <c r="L257" s="11"/>
      <c r="M257" s="11"/>
      <c r="N257" s="26">
        <v>799</v>
      </c>
      <c r="O257" s="26">
        <v>499</v>
      </c>
      <c r="P257" s="24">
        <f t="shared" si="15"/>
        <v>474.04999999999995</v>
      </c>
      <c r="Q257" s="24">
        <f t="shared" si="16"/>
        <v>449.1</v>
      </c>
      <c r="R257" s="24">
        <f t="shared" si="17"/>
        <v>439.12</v>
      </c>
      <c r="S257" s="24">
        <f t="shared" si="18"/>
        <v>424.15</v>
      </c>
      <c r="T257" s="24">
        <f t="shared" si="19"/>
        <v>399.20000000000005</v>
      </c>
    </row>
    <row r="258" spans="1:20" ht="11.1" customHeight="1" outlineLevel="3" x14ac:dyDescent="0.2">
      <c r="A258" s="6">
        <v>11198</v>
      </c>
      <c r="B258" s="6"/>
      <c r="C258" s="6"/>
      <c r="D258" s="6"/>
      <c r="E258" s="11" t="s">
        <v>272</v>
      </c>
      <c r="F258" s="11"/>
      <c r="G258" s="11"/>
      <c r="H258" s="11"/>
      <c r="I258" s="11"/>
      <c r="J258" s="11"/>
      <c r="K258" s="11"/>
      <c r="L258" s="11"/>
      <c r="M258" s="11"/>
      <c r="N258" s="26">
        <v>799</v>
      </c>
      <c r="O258" s="26">
        <v>499</v>
      </c>
      <c r="P258" s="24">
        <f t="shared" si="15"/>
        <v>474.04999999999995</v>
      </c>
      <c r="Q258" s="24">
        <f t="shared" si="16"/>
        <v>449.1</v>
      </c>
      <c r="R258" s="24">
        <f t="shared" si="17"/>
        <v>439.12</v>
      </c>
      <c r="S258" s="24">
        <f t="shared" si="18"/>
        <v>424.15</v>
      </c>
      <c r="T258" s="24">
        <f t="shared" si="19"/>
        <v>399.20000000000005</v>
      </c>
    </row>
    <row r="259" spans="1:20" ht="11.1" customHeight="1" outlineLevel="1" x14ac:dyDescent="0.2">
      <c r="A259" s="15"/>
      <c r="B259" s="15"/>
      <c r="C259" s="15"/>
      <c r="D259" s="15"/>
      <c r="E259" s="16" t="s">
        <v>273</v>
      </c>
      <c r="F259" s="16"/>
      <c r="G259" s="16"/>
      <c r="H259" s="16"/>
      <c r="I259" s="16"/>
      <c r="J259" s="16"/>
      <c r="K259" s="16"/>
      <c r="L259" s="16"/>
      <c r="M259" s="16"/>
      <c r="N259" s="21" t="s">
        <v>1886</v>
      </c>
      <c r="O259" s="21" t="s">
        <v>1887</v>
      </c>
      <c r="P259" s="22">
        <v>-0.05</v>
      </c>
      <c r="Q259" s="22">
        <v>-0.1</v>
      </c>
      <c r="R259" s="22">
        <v>-0.12</v>
      </c>
      <c r="S259" s="22">
        <v>-0.15</v>
      </c>
      <c r="T259" s="22">
        <v>-0.2</v>
      </c>
    </row>
    <row r="260" spans="1:20" ht="11.1" customHeight="1" outlineLevel="2" x14ac:dyDescent="0.2">
      <c r="A260" s="6">
        <v>30002</v>
      </c>
      <c r="B260" s="6"/>
      <c r="C260" s="6"/>
      <c r="D260" s="6"/>
      <c r="E260" s="7" t="s">
        <v>274</v>
      </c>
      <c r="F260" s="7"/>
      <c r="G260" s="7"/>
      <c r="H260" s="7"/>
      <c r="I260" s="7"/>
      <c r="J260" s="7"/>
      <c r="K260" s="7"/>
      <c r="L260" s="7"/>
      <c r="M260" s="7"/>
      <c r="N260" s="26">
        <v>959</v>
      </c>
      <c r="O260" s="26">
        <v>595</v>
      </c>
      <c r="P260" s="24">
        <f t="shared" si="15"/>
        <v>565.25</v>
      </c>
      <c r="Q260" s="24">
        <f t="shared" si="16"/>
        <v>535.5</v>
      </c>
      <c r="R260" s="24">
        <f t="shared" si="17"/>
        <v>523.6</v>
      </c>
      <c r="S260" s="24">
        <f t="shared" si="18"/>
        <v>505.75</v>
      </c>
      <c r="T260" s="24">
        <f t="shared" si="19"/>
        <v>476</v>
      </c>
    </row>
    <row r="261" spans="1:20" ht="11.1" customHeight="1" outlineLevel="2" x14ac:dyDescent="0.2">
      <c r="A261" s="6">
        <v>30004</v>
      </c>
      <c r="B261" s="6"/>
      <c r="C261" s="6"/>
      <c r="D261" s="6"/>
      <c r="E261" s="7" t="s">
        <v>275</v>
      </c>
      <c r="F261" s="7"/>
      <c r="G261" s="7"/>
      <c r="H261" s="7"/>
      <c r="I261" s="7"/>
      <c r="J261" s="7"/>
      <c r="K261" s="7"/>
      <c r="L261" s="7"/>
      <c r="M261" s="7"/>
      <c r="N261" s="26">
        <v>959</v>
      </c>
      <c r="O261" s="26">
        <v>595</v>
      </c>
      <c r="P261" s="24">
        <f t="shared" si="15"/>
        <v>565.25</v>
      </c>
      <c r="Q261" s="24">
        <f t="shared" si="16"/>
        <v>535.5</v>
      </c>
      <c r="R261" s="24">
        <f t="shared" si="17"/>
        <v>523.6</v>
      </c>
      <c r="S261" s="24">
        <f t="shared" si="18"/>
        <v>505.75</v>
      </c>
      <c r="T261" s="24">
        <f t="shared" si="19"/>
        <v>476</v>
      </c>
    </row>
    <row r="262" spans="1:20" ht="11.1" customHeight="1" outlineLevel="2" x14ac:dyDescent="0.2">
      <c r="A262" s="6">
        <v>30302</v>
      </c>
      <c r="B262" s="6"/>
      <c r="C262" s="6"/>
      <c r="D262" s="6"/>
      <c r="E262" s="7" t="s">
        <v>276</v>
      </c>
      <c r="F262" s="7"/>
      <c r="G262" s="7"/>
      <c r="H262" s="7"/>
      <c r="I262" s="7"/>
      <c r="J262" s="7"/>
      <c r="K262" s="7"/>
      <c r="L262" s="7"/>
      <c r="M262" s="7"/>
      <c r="N262" s="26">
        <v>799</v>
      </c>
      <c r="O262" s="26">
        <v>499</v>
      </c>
      <c r="P262" s="24">
        <f t="shared" ref="P262:P325" si="20">O262*0.95</f>
        <v>474.04999999999995</v>
      </c>
      <c r="Q262" s="24">
        <f t="shared" ref="Q262:Q325" si="21">O262*0.9</f>
        <v>449.1</v>
      </c>
      <c r="R262" s="24">
        <f t="shared" ref="R262:R325" si="22">O262*0.88</f>
        <v>439.12</v>
      </c>
      <c r="S262" s="24">
        <f t="shared" ref="S262:S325" si="23">O262*0.85</f>
        <v>424.15</v>
      </c>
      <c r="T262" s="24">
        <f t="shared" ref="T262:T325" si="24">O262*0.8</f>
        <v>399.20000000000005</v>
      </c>
    </row>
    <row r="263" spans="1:20" ht="11.1" customHeight="1" outlineLevel="2" x14ac:dyDescent="0.2">
      <c r="A263" s="6">
        <v>30304</v>
      </c>
      <c r="B263" s="6"/>
      <c r="C263" s="6"/>
      <c r="D263" s="6"/>
      <c r="E263" s="7" t="s">
        <v>277</v>
      </c>
      <c r="F263" s="7"/>
      <c r="G263" s="7"/>
      <c r="H263" s="7"/>
      <c r="I263" s="7"/>
      <c r="J263" s="7"/>
      <c r="K263" s="7"/>
      <c r="L263" s="7"/>
      <c r="M263" s="7"/>
      <c r="N263" s="26">
        <v>564</v>
      </c>
      <c r="O263" s="26">
        <v>342</v>
      </c>
      <c r="P263" s="24">
        <f t="shared" si="20"/>
        <v>324.89999999999998</v>
      </c>
      <c r="Q263" s="24">
        <f t="shared" si="21"/>
        <v>307.8</v>
      </c>
      <c r="R263" s="24">
        <f t="shared" si="22"/>
        <v>300.95999999999998</v>
      </c>
      <c r="S263" s="24">
        <f t="shared" si="23"/>
        <v>290.7</v>
      </c>
      <c r="T263" s="24">
        <f t="shared" si="24"/>
        <v>273.60000000000002</v>
      </c>
    </row>
    <row r="264" spans="1:20" ht="11.1" customHeight="1" outlineLevel="2" x14ac:dyDescent="0.2">
      <c r="A264" s="6">
        <v>30322</v>
      </c>
      <c r="B264" s="6"/>
      <c r="C264" s="6"/>
      <c r="D264" s="6"/>
      <c r="E264" s="7" t="s">
        <v>278</v>
      </c>
      <c r="F264" s="7"/>
      <c r="G264" s="7"/>
      <c r="H264" s="7"/>
      <c r="I264" s="7"/>
      <c r="J264" s="7"/>
      <c r="K264" s="7"/>
      <c r="L264" s="7"/>
      <c r="M264" s="7"/>
      <c r="N264" s="26">
        <v>799</v>
      </c>
      <c r="O264" s="26">
        <v>494</v>
      </c>
      <c r="P264" s="24">
        <f t="shared" si="20"/>
        <v>469.29999999999995</v>
      </c>
      <c r="Q264" s="24">
        <f t="shared" si="21"/>
        <v>444.6</v>
      </c>
      <c r="R264" s="24">
        <f t="shared" si="22"/>
        <v>434.72</v>
      </c>
      <c r="S264" s="24">
        <f t="shared" si="23"/>
        <v>419.9</v>
      </c>
      <c r="T264" s="24">
        <f t="shared" si="24"/>
        <v>395.20000000000005</v>
      </c>
    </row>
    <row r="265" spans="1:20" ht="11.1" customHeight="1" outlineLevel="2" x14ac:dyDescent="0.2">
      <c r="A265" s="6">
        <v>30332</v>
      </c>
      <c r="B265" s="6"/>
      <c r="C265" s="6"/>
      <c r="D265" s="6"/>
      <c r="E265" s="7" t="s">
        <v>279</v>
      </c>
      <c r="F265" s="7"/>
      <c r="G265" s="7"/>
      <c r="H265" s="7"/>
      <c r="I265" s="7"/>
      <c r="J265" s="7"/>
      <c r="K265" s="7"/>
      <c r="L265" s="7"/>
      <c r="M265" s="7"/>
      <c r="N265" s="26">
        <v>799</v>
      </c>
      <c r="O265" s="26">
        <v>494</v>
      </c>
      <c r="P265" s="24">
        <f t="shared" si="20"/>
        <v>469.29999999999995</v>
      </c>
      <c r="Q265" s="24">
        <f t="shared" si="21"/>
        <v>444.6</v>
      </c>
      <c r="R265" s="24">
        <f t="shared" si="22"/>
        <v>434.72</v>
      </c>
      <c r="S265" s="24">
        <f t="shared" si="23"/>
        <v>419.9</v>
      </c>
      <c r="T265" s="24">
        <f t="shared" si="24"/>
        <v>395.20000000000005</v>
      </c>
    </row>
    <row r="266" spans="1:20" ht="11.1" customHeight="1" outlineLevel="2" x14ac:dyDescent="0.2">
      <c r="A266" s="6">
        <v>30374</v>
      </c>
      <c r="B266" s="6"/>
      <c r="C266" s="6"/>
      <c r="D266" s="6"/>
      <c r="E266" s="7" t="s">
        <v>280</v>
      </c>
      <c r="F266" s="7"/>
      <c r="G266" s="7"/>
      <c r="H266" s="7"/>
      <c r="I266" s="7"/>
      <c r="J266" s="7"/>
      <c r="K266" s="7"/>
      <c r="L266" s="7"/>
      <c r="M266" s="7"/>
      <c r="N266" s="26">
        <v>799</v>
      </c>
      <c r="O266" s="26">
        <v>499</v>
      </c>
      <c r="P266" s="24">
        <f t="shared" si="20"/>
        <v>474.04999999999995</v>
      </c>
      <c r="Q266" s="24">
        <f t="shared" si="21"/>
        <v>449.1</v>
      </c>
      <c r="R266" s="24">
        <f t="shared" si="22"/>
        <v>439.12</v>
      </c>
      <c r="S266" s="24">
        <f t="shared" si="23"/>
        <v>424.15</v>
      </c>
      <c r="T266" s="24">
        <f t="shared" si="24"/>
        <v>399.20000000000005</v>
      </c>
    </row>
    <row r="267" spans="1:20" ht="11.1" customHeight="1" outlineLevel="2" x14ac:dyDescent="0.2">
      <c r="A267" s="6">
        <v>30402</v>
      </c>
      <c r="B267" s="6"/>
      <c r="C267" s="6"/>
      <c r="D267" s="6"/>
      <c r="E267" s="7" t="s">
        <v>281</v>
      </c>
      <c r="F267" s="7"/>
      <c r="G267" s="7"/>
      <c r="H267" s="7"/>
      <c r="I267" s="7"/>
      <c r="J267" s="7"/>
      <c r="K267" s="7"/>
      <c r="L267" s="7"/>
      <c r="M267" s="7"/>
      <c r="N267" s="25">
        <v>1199</v>
      </c>
      <c r="O267" s="26">
        <v>737</v>
      </c>
      <c r="P267" s="24">
        <f t="shared" si="20"/>
        <v>700.15</v>
      </c>
      <c r="Q267" s="24">
        <f t="shared" si="21"/>
        <v>663.30000000000007</v>
      </c>
      <c r="R267" s="24">
        <f t="shared" si="22"/>
        <v>648.56000000000006</v>
      </c>
      <c r="S267" s="24">
        <f t="shared" si="23"/>
        <v>626.44999999999993</v>
      </c>
      <c r="T267" s="24">
        <f t="shared" si="24"/>
        <v>589.6</v>
      </c>
    </row>
    <row r="268" spans="1:20" ht="11.1" customHeight="1" outlineLevel="2" x14ac:dyDescent="0.2">
      <c r="A268" s="6">
        <v>30404</v>
      </c>
      <c r="B268" s="6"/>
      <c r="C268" s="6"/>
      <c r="D268" s="6"/>
      <c r="E268" s="7" t="s">
        <v>282</v>
      </c>
      <c r="F268" s="7"/>
      <c r="G268" s="7"/>
      <c r="H268" s="7"/>
      <c r="I268" s="7"/>
      <c r="J268" s="7"/>
      <c r="K268" s="7"/>
      <c r="L268" s="7"/>
      <c r="M268" s="7"/>
      <c r="N268" s="25">
        <v>1199</v>
      </c>
      <c r="O268" s="26">
        <v>737</v>
      </c>
      <c r="P268" s="24">
        <f t="shared" si="20"/>
        <v>700.15</v>
      </c>
      <c r="Q268" s="24">
        <f t="shared" si="21"/>
        <v>663.30000000000007</v>
      </c>
      <c r="R268" s="24">
        <f t="shared" si="22"/>
        <v>648.56000000000006</v>
      </c>
      <c r="S268" s="24">
        <f t="shared" si="23"/>
        <v>626.44999999999993</v>
      </c>
      <c r="T268" s="24">
        <f t="shared" si="24"/>
        <v>589.6</v>
      </c>
    </row>
    <row r="269" spans="1:20" ht="11.1" customHeight="1" outlineLevel="2" x14ac:dyDescent="0.2">
      <c r="A269" s="6">
        <v>30502</v>
      </c>
      <c r="B269" s="6"/>
      <c r="C269" s="6"/>
      <c r="D269" s="6"/>
      <c r="E269" s="7" t="s">
        <v>283</v>
      </c>
      <c r="F269" s="7"/>
      <c r="G269" s="7"/>
      <c r="H269" s="7"/>
      <c r="I269" s="7"/>
      <c r="J269" s="7"/>
      <c r="K269" s="7"/>
      <c r="L269" s="7"/>
      <c r="M269" s="7"/>
      <c r="N269" s="26">
        <v>899</v>
      </c>
      <c r="O269" s="26">
        <v>548</v>
      </c>
      <c r="P269" s="24">
        <f t="shared" si="20"/>
        <v>520.6</v>
      </c>
      <c r="Q269" s="24">
        <f t="shared" si="21"/>
        <v>493.2</v>
      </c>
      <c r="R269" s="24">
        <f t="shared" si="22"/>
        <v>482.24</v>
      </c>
      <c r="S269" s="24">
        <f t="shared" si="23"/>
        <v>465.8</v>
      </c>
      <c r="T269" s="24">
        <f t="shared" si="24"/>
        <v>438.40000000000003</v>
      </c>
    </row>
    <row r="270" spans="1:20" ht="11.1" customHeight="1" outlineLevel="2" x14ac:dyDescent="0.2">
      <c r="A270" s="6">
        <v>30504</v>
      </c>
      <c r="B270" s="6"/>
      <c r="C270" s="6"/>
      <c r="D270" s="6"/>
      <c r="E270" s="7" t="s">
        <v>284</v>
      </c>
      <c r="F270" s="7"/>
      <c r="G270" s="7"/>
      <c r="H270" s="7"/>
      <c r="I270" s="7"/>
      <c r="J270" s="7"/>
      <c r="K270" s="7"/>
      <c r="L270" s="7"/>
      <c r="M270" s="7"/>
      <c r="N270" s="26">
        <v>899</v>
      </c>
      <c r="O270" s="26">
        <v>548</v>
      </c>
      <c r="P270" s="24">
        <f t="shared" si="20"/>
        <v>520.6</v>
      </c>
      <c r="Q270" s="24">
        <f t="shared" si="21"/>
        <v>493.2</v>
      </c>
      <c r="R270" s="24">
        <f t="shared" si="22"/>
        <v>482.24</v>
      </c>
      <c r="S270" s="24">
        <f t="shared" si="23"/>
        <v>465.8</v>
      </c>
      <c r="T270" s="24">
        <f t="shared" si="24"/>
        <v>438.40000000000003</v>
      </c>
    </row>
    <row r="271" spans="1:20" ht="11.1" customHeight="1" outlineLevel="2" x14ac:dyDescent="0.2">
      <c r="A271" s="8" t="s">
        <v>285</v>
      </c>
      <c r="B271" s="8"/>
      <c r="C271" s="8"/>
      <c r="D271" s="8"/>
      <c r="E271" s="7" t="s">
        <v>286</v>
      </c>
      <c r="F271" s="7"/>
      <c r="G271" s="7"/>
      <c r="H271" s="7"/>
      <c r="I271" s="7"/>
      <c r="J271" s="7"/>
      <c r="K271" s="7"/>
      <c r="L271" s="7"/>
      <c r="M271" s="7"/>
      <c r="N271" s="25">
        <v>1564</v>
      </c>
      <c r="O271" s="26">
        <v>948</v>
      </c>
      <c r="P271" s="24">
        <f t="shared" si="20"/>
        <v>900.59999999999991</v>
      </c>
      <c r="Q271" s="24">
        <f t="shared" si="21"/>
        <v>853.2</v>
      </c>
      <c r="R271" s="24">
        <f t="shared" si="22"/>
        <v>834.24</v>
      </c>
      <c r="S271" s="24">
        <f t="shared" si="23"/>
        <v>805.8</v>
      </c>
      <c r="T271" s="24">
        <f t="shared" si="24"/>
        <v>758.40000000000009</v>
      </c>
    </row>
    <row r="272" spans="1:20" ht="11.1" customHeight="1" outlineLevel="2" x14ac:dyDescent="0.2">
      <c r="A272" s="8" t="s">
        <v>287</v>
      </c>
      <c r="B272" s="8"/>
      <c r="C272" s="8"/>
      <c r="D272" s="8"/>
      <c r="E272" s="7" t="s">
        <v>288</v>
      </c>
      <c r="F272" s="7"/>
      <c r="G272" s="7"/>
      <c r="H272" s="7"/>
      <c r="I272" s="7"/>
      <c r="J272" s="7"/>
      <c r="K272" s="7"/>
      <c r="L272" s="7"/>
      <c r="M272" s="7"/>
      <c r="N272" s="25">
        <v>1564</v>
      </c>
      <c r="O272" s="26">
        <v>948</v>
      </c>
      <c r="P272" s="24">
        <f t="shared" si="20"/>
        <v>900.59999999999991</v>
      </c>
      <c r="Q272" s="24">
        <f t="shared" si="21"/>
        <v>853.2</v>
      </c>
      <c r="R272" s="24">
        <f t="shared" si="22"/>
        <v>834.24</v>
      </c>
      <c r="S272" s="24">
        <f t="shared" si="23"/>
        <v>805.8</v>
      </c>
      <c r="T272" s="24">
        <f t="shared" si="24"/>
        <v>758.40000000000009</v>
      </c>
    </row>
    <row r="273" spans="1:20" ht="11.1" customHeight="1" outlineLevel="1" x14ac:dyDescent="0.2">
      <c r="A273" s="15"/>
      <c r="B273" s="15"/>
      <c r="C273" s="15"/>
      <c r="D273" s="15"/>
      <c r="E273" s="16" t="s">
        <v>289</v>
      </c>
      <c r="F273" s="16"/>
      <c r="G273" s="16"/>
      <c r="H273" s="16"/>
      <c r="I273" s="16"/>
      <c r="J273" s="16"/>
      <c r="K273" s="16"/>
      <c r="L273" s="16"/>
      <c r="M273" s="16"/>
      <c r="N273" s="21" t="s">
        <v>1886</v>
      </c>
      <c r="O273" s="21" t="s">
        <v>1887</v>
      </c>
      <c r="P273" s="22">
        <v>-0.05</v>
      </c>
      <c r="Q273" s="22">
        <v>-0.1</v>
      </c>
      <c r="R273" s="22">
        <v>-0.12</v>
      </c>
      <c r="S273" s="22">
        <v>-0.15</v>
      </c>
      <c r="T273" s="22">
        <v>-0.2</v>
      </c>
    </row>
    <row r="274" spans="1:20" ht="11.1" customHeight="1" outlineLevel="2" x14ac:dyDescent="0.2">
      <c r="A274" s="6">
        <v>31702</v>
      </c>
      <c r="B274" s="6"/>
      <c r="C274" s="6"/>
      <c r="D274" s="6"/>
      <c r="E274" s="7" t="s">
        <v>290</v>
      </c>
      <c r="F274" s="7"/>
      <c r="G274" s="7"/>
      <c r="H274" s="7"/>
      <c r="I274" s="7"/>
      <c r="J274" s="7"/>
      <c r="K274" s="7"/>
      <c r="L274" s="7"/>
      <c r="M274" s="7"/>
      <c r="N274" s="26">
        <v>938</v>
      </c>
      <c r="O274" s="26">
        <v>568</v>
      </c>
      <c r="P274" s="24">
        <f t="shared" si="20"/>
        <v>539.6</v>
      </c>
      <c r="Q274" s="24">
        <f t="shared" si="21"/>
        <v>511.2</v>
      </c>
      <c r="R274" s="24">
        <f t="shared" si="22"/>
        <v>499.84</v>
      </c>
      <c r="S274" s="24">
        <f t="shared" si="23"/>
        <v>482.8</v>
      </c>
      <c r="T274" s="24">
        <f t="shared" si="24"/>
        <v>454.40000000000003</v>
      </c>
    </row>
    <row r="275" spans="1:20" ht="11.1" customHeight="1" outlineLevel="2" x14ac:dyDescent="0.2">
      <c r="A275" s="6">
        <v>31704</v>
      </c>
      <c r="B275" s="6"/>
      <c r="C275" s="6"/>
      <c r="D275" s="6"/>
      <c r="E275" s="7" t="s">
        <v>291</v>
      </c>
      <c r="F275" s="7"/>
      <c r="G275" s="7"/>
      <c r="H275" s="7"/>
      <c r="I275" s="7"/>
      <c r="J275" s="7"/>
      <c r="K275" s="7"/>
      <c r="L275" s="7"/>
      <c r="M275" s="7"/>
      <c r="N275" s="26">
        <v>938</v>
      </c>
      <c r="O275" s="26">
        <v>568</v>
      </c>
      <c r="P275" s="24">
        <f t="shared" si="20"/>
        <v>539.6</v>
      </c>
      <c r="Q275" s="24">
        <f t="shared" si="21"/>
        <v>511.2</v>
      </c>
      <c r="R275" s="24">
        <f t="shared" si="22"/>
        <v>499.84</v>
      </c>
      <c r="S275" s="24">
        <f t="shared" si="23"/>
        <v>482.8</v>
      </c>
      <c r="T275" s="24">
        <f t="shared" si="24"/>
        <v>454.40000000000003</v>
      </c>
    </row>
    <row r="276" spans="1:20" ht="11.1" customHeight="1" outlineLevel="2" x14ac:dyDescent="0.2">
      <c r="A276" s="6">
        <v>31802</v>
      </c>
      <c r="B276" s="6"/>
      <c r="C276" s="6"/>
      <c r="D276" s="6"/>
      <c r="E276" s="7" t="s">
        <v>292</v>
      </c>
      <c r="F276" s="7"/>
      <c r="G276" s="7"/>
      <c r="H276" s="7"/>
      <c r="I276" s="7"/>
      <c r="J276" s="7"/>
      <c r="K276" s="7"/>
      <c r="L276" s="7"/>
      <c r="M276" s="7"/>
      <c r="N276" s="25">
        <v>1348</v>
      </c>
      <c r="O276" s="26">
        <v>819</v>
      </c>
      <c r="P276" s="24">
        <f t="shared" si="20"/>
        <v>778.05</v>
      </c>
      <c r="Q276" s="24">
        <f t="shared" si="21"/>
        <v>737.1</v>
      </c>
      <c r="R276" s="24">
        <f t="shared" si="22"/>
        <v>720.72</v>
      </c>
      <c r="S276" s="24">
        <f t="shared" si="23"/>
        <v>696.15</v>
      </c>
      <c r="T276" s="24">
        <f t="shared" si="24"/>
        <v>655.20000000000005</v>
      </c>
    </row>
    <row r="277" spans="1:20" ht="11.1" customHeight="1" outlineLevel="2" x14ac:dyDescent="0.2">
      <c r="A277" s="6">
        <v>31804</v>
      </c>
      <c r="B277" s="6"/>
      <c r="C277" s="6"/>
      <c r="D277" s="6"/>
      <c r="E277" s="7" t="s">
        <v>293</v>
      </c>
      <c r="F277" s="7"/>
      <c r="G277" s="7"/>
      <c r="H277" s="7"/>
      <c r="I277" s="7"/>
      <c r="J277" s="7"/>
      <c r="K277" s="7"/>
      <c r="L277" s="7"/>
      <c r="M277" s="7"/>
      <c r="N277" s="25">
        <v>1348</v>
      </c>
      <c r="O277" s="26">
        <v>819</v>
      </c>
      <c r="P277" s="24">
        <f t="shared" si="20"/>
        <v>778.05</v>
      </c>
      <c r="Q277" s="24">
        <f t="shared" si="21"/>
        <v>737.1</v>
      </c>
      <c r="R277" s="24">
        <f t="shared" si="22"/>
        <v>720.72</v>
      </c>
      <c r="S277" s="24">
        <f t="shared" si="23"/>
        <v>696.15</v>
      </c>
      <c r="T277" s="24">
        <f t="shared" si="24"/>
        <v>655.20000000000005</v>
      </c>
    </row>
    <row r="278" spans="1:20" ht="11.1" customHeight="1" outlineLevel="2" x14ac:dyDescent="0.2">
      <c r="A278" s="6">
        <v>31902</v>
      </c>
      <c r="B278" s="6"/>
      <c r="C278" s="6"/>
      <c r="D278" s="6"/>
      <c r="E278" s="7" t="s">
        <v>294</v>
      </c>
      <c r="F278" s="7"/>
      <c r="G278" s="7"/>
      <c r="H278" s="7"/>
      <c r="I278" s="7"/>
      <c r="J278" s="7"/>
      <c r="K278" s="7"/>
      <c r="L278" s="7"/>
      <c r="M278" s="7"/>
      <c r="N278" s="26">
        <v>999</v>
      </c>
      <c r="O278" s="26">
        <v>626</v>
      </c>
      <c r="P278" s="24">
        <f t="shared" si="20"/>
        <v>594.69999999999993</v>
      </c>
      <c r="Q278" s="24">
        <f t="shared" si="21"/>
        <v>563.4</v>
      </c>
      <c r="R278" s="24">
        <f t="shared" si="22"/>
        <v>550.88</v>
      </c>
      <c r="S278" s="24">
        <f t="shared" si="23"/>
        <v>532.1</v>
      </c>
      <c r="T278" s="24">
        <f t="shared" si="24"/>
        <v>500.8</v>
      </c>
    </row>
    <row r="279" spans="1:20" ht="11.1" customHeight="1" outlineLevel="2" x14ac:dyDescent="0.2">
      <c r="A279" s="6">
        <v>31904</v>
      </c>
      <c r="B279" s="6"/>
      <c r="C279" s="6"/>
      <c r="D279" s="6"/>
      <c r="E279" s="7" t="s">
        <v>295</v>
      </c>
      <c r="F279" s="7"/>
      <c r="G279" s="7"/>
      <c r="H279" s="7"/>
      <c r="I279" s="7"/>
      <c r="J279" s="7"/>
      <c r="K279" s="7"/>
      <c r="L279" s="7"/>
      <c r="M279" s="7"/>
      <c r="N279" s="26">
        <v>999</v>
      </c>
      <c r="O279" s="26">
        <v>626</v>
      </c>
      <c r="P279" s="24">
        <f t="shared" si="20"/>
        <v>594.69999999999993</v>
      </c>
      <c r="Q279" s="24">
        <f t="shared" si="21"/>
        <v>563.4</v>
      </c>
      <c r="R279" s="24">
        <f t="shared" si="22"/>
        <v>550.88</v>
      </c>
      <c r="S279" s="24">
        <f t="shared" si="23"/>
        <v>532.1</v>
      </c>
      <c r="T279" s="24">
        <f t="shared" si="24"/>
        <v>500.8</v>
      </c>
    </row>
    <row r="280" spans="1:20" ht="11.1" customHeight="1" outlineLevel="1" x14ac:dyDescent="0.2">
      <c r="A280" s="15"/>
      <c r="B280" s="15"/>
      <c r="C280" s="15"/>
      <c r="D280" s="15"/>
      <c r="E280" s="16" t="s">
        <v>296</v>
      </c>
      <c r="F280" s="16"/>
      <c r="G280" s="16"/>
      <c r="H280" s="16"/>
      <c r="I280" s="16"/>
      <c r="J280" s="16"/>
      <c r="K280" s="16"/>
      <c r="L280" s="16"/>
      <c r="M280" s="16"/>
      <c r="N280" s="21" t="s">
        <v>1886</v>
      </c>
      <c r="O280" s="21" t="s">
        <v>1887</v>
      </c>
      <c r="P280" s="22">
        <v>-0.05</v>
      </c>
      <c r="Q280" s="22">
        <v>-0.1</v>
      </c>
      <c r="R280" s="22">
        <v>-0.12</v>
      </c>
      <c r="S280" s="22">
        <v>-0.15</v>
      </c>
      <c r="T280" s="22">
        <v>-0.2</v>
      </c>
    </row>
    <row r="281" spans="1:20" ht="11.1" customHeight="1" outlineLevel="2" x14ac:dyDescent="0.2">
      <c r="A281" s="6">
        <v>32702</v>
      </c>
      <c r="B281" s="6"/>
      <c r="C281" s="6"/>
      <c r="D281" s="6"/>
      <c r="E281" s="7" t="s">
        <v>297</v>
      </c>
      <c r="F281" s="7"/>
      <c r="G281" s="7"/>
      <c r="H281" s="7"/>
      <c r="I281" s="7"/>
      <c r="J281" s="7"/>
      <c r="K281" s="7"/>
      <c r="L281" s="7"/>
      <c r="M281" s="7"/>
      <c r="N281" s="25">
        <v>1149</v>
      </c>
      <c r="O281" s="26">
        <v>696</v>
      </c>
      <c r="P281" s="24">
        <f t="shared" si="20"/>
        <v>661.19999999999993</v>
      </c>
      <c r="Q281" s="24">
        <f t="shared" si="21"/>
        <v>626.4</v>
      </c>
      <c r="R281" s="24">
        <f t="shared" si="22"/>
        <v>612.48</v>
      </c>
      <c r="S281" s="24">
        <f t="shared" si="23"/>
        <v>591.6</v>
      </c>
      <c r="T281" s="24">
        <f t="shared" si="24"/>
        <v>556.80000000000007</v>
      </c>
    </row>
    <row r="282" spans="1:20" ht="11.1" customHeight="1" outlineLevel="2" x14ac:dyDescent="0.2">
      <c r="A282" s="6">
        <v>32704</v>
      </c>
      <c r="B282" s="6"/>
      <c r="C282" s="6"/>
      <c r="D282" s="6"/>
      <c r="E282" s="7" t="s">
        <v>298</v>
      </c>
      <c r="F282" s="7"/>
      <c r="G282" s="7"/>
      <c r="H282" s="7"/>
      <c r="I282" s="7"/>
      <c r="J282" s="7"/>
      <c r="K282" s="7"/>
      <c r="L282" s="7"/>
      <c r="M282" s="7"/>
      <c r="N282" s="25">
        <v>1149</v>
      </c>
      <c r="O282" s="26">
        <v>696</v>
      </c>
      <c r="P282" s="24">
        <f t="shared" si="20"/>
        <v>661.19999999999993</v>
      </c>
      <c r="Q282" s="24">
        <f t="shared" si="21"/>
        <v>626.4</v>
      </c>
      <c r="R282" s="24">
        <f t="shared" si="22"/>
        <v>612.48</v>
      </c>
      <c r="S282" s="24">
        <f t="shared" si="23"/>
        <v>591.6</v>
      </c>
      <c r="T282" s="24">
        <f t="shared" si="24"/>
        <v>556.80000000000007</v>
      </c>
    </row>
    <row r="283" spans="1:20" ht="11.1" customHeight="1" outlineLevel="2" x14ac:dyDescent="0.2">
      <c r="A283" s="6">
        <v>32802</v>
      </c>
      <c r="B283" s="6"/>
      <c r="C283" s="6"/>
      <c r="D283" s="6"/>
      <c r="E283" s="7" t="s">
        <v>299</v>
      </c>
      <c r="F283" s="7"/>
      <c r="G283" s="7"/>
      <c r="H283" s="7"/>
      <c r="I283" s="7"/>
      <c r="J283" s="7"/>
      <c r="K283" s="7"/>
      <c r="L283" s="7"/>
      <c r="M283" s="7"/>
      <c r="N283" s="25">
        <v>1680</v>
      </c>
      <c r="O283" s="25">
        <v>1058</v>
      </c>
      <c r="P283" s="24">
        <f t="shared" si="20"/>
        <v>1005.0999999999999</v>
      </c>
      <c r="Q283" s="24">
        <f t="shared" si="21"/>
        <v>952.2</v>
      </c>
      <c r="R283" s="24">
        <f t="shared" si="22"/>
        <v>931.04</v>
      </c>
      <c r="S283" s="24">
        <f t="shared" si="23"/>
        <v>899.3</v>
      </c>
      <c r="T283" s="24">
        <f t="shared" si="24"/>
        <v>846.40000000000009</v>
      </c>
    </row>
    <row r="284" spans="1:20" ht="11.1" customHeight="1" outlineLevel="2" x14ac:dyDescent="0.2">
      <c r="A284" s="6">
        <v>32804</v>
      </c>
      <c r="B284" s="6"/>
      <c r="C284" s="6"/>
      <c r="D284" s="6"/>
      <c r="E284" s="7" t="s">
        <v>300</v>
      </c>
      <c r="F284" s="7"/>
      <c r="G284" s="7"/>
      <c r="H284" s="7"/>
      <c r="I284" s="7"/>
      <c r="J284" s="7"/>
      <c r="K284" s="7"/>
      <c r="L284" s="7"/>
      <c r="M284" s="7"/>
      <c r="N284" s="25">
        <v>1680</v>
      </c>
      <c r="O284" s="25">
        <v>1058</v>
      </c>
      <c r="P284" s="24">
        <f t="shared" si="20"/>
        <v>1005.0999999999999</v>
      </c>
      <c r="Q284" s="24">
        <f t="shared" si="21"/>
        <v>952.2</v>
      </c>
      <c r="R284" s="24">
        <f t="shared" si="22"/>
        <v>931.04</v>
      </c>
      <c r="S284" s="24">
        <f t="shared" si="23"/>
        <v>899.3</v>
      </c>
      <c r="T284" s="24">
        <f t="shared" si="24"/>
        <v>846.40000000000009</v>
      </c>
    </row>
    <row r="285" spans="1:20" ht="11.1" customHeight="1" outlineLevel="1" x14ac:dyDescent="0.2">
      <c r="A285" s="15"/>
      <c r="B285" s="15"/>
      <c r="C285" s="15"/>
      <c r="D285" s="15"/>
      <c r="E285" s="16" t="s">
        <v>301</v>
      </c>
      <c r="F285" s="16"/>
      <c r="G285" s="16"/>
      <c r="H285" s="16"/>
      <c r="I285" s="16"/>
      <c r="J285" s="16"/>
      <c r="K285" s="16"/>
      <c r="L285" s="16"/>
      <c r="M285" s="16"/>
      <c r="N285" s="21" t="s">
        <v>1886</v>
      </c>
      <c r="O285" s="21" t="s">
        <v>1887</v>
      </c>
      <c r="P285" s="22">
        <v>-0.05</v>
      </c>
      <c r="Q285" s="22">
        <v>-0.1</v>
      </c>
      <c r="R285" s="22">
        <v>-0.12</v>
      </c>
      <c r="S285" s="22">
        <v>-0.15</v>
      </c>
      <c r="T285" s="22">
        <v>-0.2</v>
      </c>
    </row>
    <row r="286" spans="1:20" ht="11.1" customHeight="1" outlineLevel="2" x14ac:dyDescent="0.2">
      <c r="A286" s="8" t="s">
        <v>302</v>
      </c>
      <c r="B286" s="8"/>
      <c r="C286" s="8"/>
      <c r="D286" s="8"/>
      <c r="E286" s="7" t="s">
        <v>303</v>
      </c>
      <c r="F286" s="7"/>
      <c r="G286" s="7"/>
      <c r="H286" s="7"/>
      <c r="I286" s="7"/>
      <c r="J286" s="7"/>
      <c r="K286" s="7"/>
      <c r="L286" s="7"/>
      <c r="M286" s="7"/>
      <c r="N286" s="25">
        <v>1572</v>
      </c>
      <c r="O286" s="26">
        <v>953</v>
      </c>
      <c r="P286" s="24">
        <f t="shared" si="20"/>
        <v>905.34999999999991</v>
      </c>
      <c r="Q286" s="24">
        <f t="shared" si="21"/>
        <v>857.7</v>
      </c>
      <c r="R286" s="24">
        <f t="shared" si="22"/>
        <v>838.64</v>
      </c>
      <c r="S286" s="24">
        <f t="shared" si="23"/>
        <v>810.05</v>
      </c>
      <c r="T286" s="24">
        <f t="shared" si="24"/>
        <v>762.40000000000009</v>
      </c>
    </row>
    <row r="287" spans="1:20" ht="11.1" customHeight="1" outlineLevel="2" x14ac:dyDescent="0.2">
      <c r="A287" s="8" t="s">
        <v>304</v>
      </c>
      <c r="B287" s="8"/>
      <c r="C287" s="8"/>
      <c r="D287" s="8"/>
      <c r="E287" s="7" t="s">
        <v>305</v>
      </c>
      <c r="F287" s="7"/>
      <c r="G287" s="7"/>
      <c r="H287" s="7"/>
      <c r="I287" s="7"/>
      <c r="J287" s="7"/>
      <c r="K287" s="7"/>
      <c r="L287" s="7"/>
      <c r="M287" s="7"/>
      <c r="N287" s="25">
        <v>1572</v>
      </c>
      <c r="O287" s="26">
        <v>953</v>
      </c>
      <c r="P287" s="24">
        <f t="shared" si="20"/>
        <v>905.34999999999991</v>
      </c>
      <c r="Q287" s="24">
        <f t="shared" si="21"/>
        <v>857.7</v>
      </c>
      <c r="R287" s="24">
        <f t="shared" si="22"/>
        <v>838.64</v>
      </c>
      <c r="S287" s="24">
        <f t="shared" si="23"/>
        <v>810.05</v>
      </c>
      <c r="T287" s="24">
        <f t="shared" si="24"/>
        <v>762.40000000000009</v>
      </c>
    </row>
    <row r="288" spans="1:20" ht="11.1" customHeight="1" outlineLevel="2" x14ac:dyDescent="0.2">
      <c r="A288" s="6">
        <v>41014</v>
      </c>
      <c r="B288" s="6"/>
      <c r="C288" s="6"/>
      <c r="D288" s="6"/>
      <c r="E288" s="7" t="s">
        <v>306</v>
      </c>
      <c r="F288" s="7"/>
      <c r="G288" s="7"/>
      <c r="H288" s="7"/>
      <c r="I288" s="7"/>
      <c r="J288" s="7"/>
      <c r="K288" s="7"/>
      <c r="L288" s="7"/>
      <c r="M288" s="7"/>
      <c r="N288" s="25">
        <v>1572</v>
      </c>
      <c r="O288" s="26">
        <v>953</v>
      </c>
      <c r="P288" s="24">
        <f t="shared" si="20"/>
        <v>905.34999999999991</v>
      </c>
      <c r="Q288" s="24">
        <f t="shared" si="21"/>
        <v>857.7</v>
      </c>
      <c r="R288" s="24">
        <f t="shared" si="22"/>
        <v>838.64</v>
      </c>
      <c r="S288" s="24">
        <f t="shared" si="23"/>
        <v>810.05</v>
      </c>
      <c r="T288" s="24">
        <f t="shared" si="24"/>
        <v>762.40000000000009</v>
      </c>
    </row>
    <row r="289" spans="1:20" ht="11.1" customHeight="1" outlineLevel="2" x14ac:dyDescent="0.2">
      <c r="A289" s="8" t="s">
        <v>307</v>
      </c>
      <c r="B289" s="8"/>
      <c r="C289" s="8"/>
      <c r="D289" s="8"/>
      <c r="E289" s="7" t="s">
        <v>308</v>
      </c>
      <c r="F289" s="7"/>
      <c r="G289" s="7"/>
      <c r="H289" s="7"/>
      <c r="I289" s="7"/>
      <c r="J289" s="7"/>
      <c r="K289" s="7"/>
      <c r="L289" s="7"/>
      <c r="M289" s="7"/>
      <c r="N289" s="25">
        <v>1572</v>
      </c>
      <c r="O289" s="26">
        <v>953</v>
      </c>
      <c r="P289" s="24">
        <f t="shared" si="20"/>
        <v>905.34999999999991</v>
      </c>
      <c r="Q289" s="24">
        <f t="shared" si="21"/>
        <v>857.7</v>
      </c>
      <c r="R289" s="24">
        <f t="shared" si="22"/>
        <v>838.64</v>
      </c>
      <c r="S289" s="24">
        <f t="shared" si="23"/>
        <v>810.05</v>
      </c>
      <c r="T289" s="24">
        <f t="shared" si="24"/>
        <v>762.40000000000009</v>
      </c>
    </row>
    <row r="290" spans="1:20" ht="11.1" customHeight="1" outlineLevel="2" x14ac:dyDescent="0.2">
      <c r="A290" s="8" t="s">
        <v>309</v>
      </c>
      <c r="B290" s="8"/>
      <c r="C290" s="8"/>
      <c r="D290" s="8"/>
      <c r="E290" s="7" t="s">
        <v>310</v>
      </c>
      <c r="F290" s="7"/>
      <c r="G290" s="7"/>
      <c r="H290" s="7"/>
      <c r="I290" s="7"/>
      <c r="J290" s="7"/>
      <c r="K290" s="7"/>
      <c r="L290" s="7"/>
      <c r="M290" s="7"/>
      <c r="N290" s="25">
        <v>1572</v>
      </c>
      <c r="O290" s="26">
        <v>953</v>
      </c>
      <c r="P290" s="24">
        <f t="shared" si="20"/>
        <v>905.34999999999991</v>
      </c>
      <c r="Q290" s="24">
        <f t="shared" si="21"/>
        <v>857.7</v>
      </c>
      <c r="R290" s="24">
        <f t="shared" si="22"/>
        <v>838.64</v>
      </c>
      <c r="S290" s="24">
        <f t="shared" si="23"/>
        <v>810.05</v>
      </c>
      <c r="T290" s="24">
        <f t="shared" si="24"/>
        <v>762.40000000000009</v>
      </c>
    </row>
    <row r="291" spans="1:20" ht="11.1" customHeight="1" outlineLevel="2" x14ac:dyDescent="0.2">
      <c r="A291" s="8" t="s">
        <v>311</v>
      </c>
      <c r="B291" s="8"/>
      <c r="C291" s="8"/>
      <c r="D291" s="8"/>
      <c r="E291" s="7" t="s">
        <v>312</v>
      </c>
      <c r="F291" s="7"/>
      <c r="G291" s="7"/>
      <c r="H291" s="7"/>
      <c r="I291" s="7"/>
      <c r="J291" s="7"/>
      <c r="K291" s="7"/>
      <c r="L291" s="7"/>
      <c r="M291" s="7"/>
      <c r="N291" s="25">
        <v>1572</v>
      </c>
      <c r="O291" s="26">
        <v>953</v>
      </c>
      <c r="P291" s="24">
        <f t="shared" si="20"/>
        <v>905.34999999999991</v>
      </c>
      <c r="Q291" s="24">
        <f t="shared" si="21"/>
        <v>857.7</v>
      </c>
      <c r="R291" s="24">
        <f t="shared" si="22"/>
        <v>838.64</v>
      </c>
      <c r="S291" s="24">
        <f t="shared" si="23"/>
        <v>810.05</v>
      </c>
      <c r="T291" s="24">
        <f t="shared" si="24"/>
        <v>762.40000000000009</v>
      </c>
    </row>
    <row r="292" spans="1:20" ht="11.1" customHeight="1" outlineLevel="2" x14ac:dyDescent="0.2">
      <c r="A292" s="8" t="s">
        <v>313</v>
      </c>
      <c r="B292" s="8"/>
      <c r="C292" s="8"/>
      <c r="D292" s="8"/>
      <c r="E292" s="7" t="s">
        <v>314</v>
      </c>
      <c r="F292" s="7"/>
      <c r="G292" s="7"/>
      <c r="H292" s="7"/>
      <c r="I292" s="7"/>
      <c r="J292" s="7"/>
      <c r="K292" s="7"/>
      <c r="L292" s="7"/>
      <c r="M292" s="7"/>
      <c r="N292" s="25">
        <v>1572</v>
      </c>
      <c r="O292" s="26">
        <v>953</v>
      </c>
      <c r="P292" s="24">
        <f t="shared" si="20"/>
        <v>905.34999999999991</v>
      </c>
      <c r="Q292" s="24">
        <f t="shared" si="21"/>
        <v>857.7</v>
      </c>
      <c r="R292" s="24">
        <f t="shared" si="22"/>
        <v>838.64</v>
      </c>
      <c r="S292" s="24">
        <f t="shared" si="23"/>
        <v>810.05</v>
      </c>
      <c r="T292" s="24">
        <f t="shared" si="24"/>
        <v>762.40000000000009</v>
      </c>
    </row>
    <row r="293" spans="1:20" ht="11.1" customHeight="1" outlineLevel="2" x14ac:dyDescent="0.2">
      <c r="A293" s="8" t="s">
        <v>315</v>
      </c>
      <c r="B293" s="8"/>
      <c r="C293" s="8"/>
      <c r="D293" s="8"/>
      <c r="E293" s="7" t="s">
        <v>316</v>
      </c>
      <c r="F293" s="7"/>
      <c r="G293" s="7"/>
      <c r="H293" s="7"/>
      <c r="I293" s="7"/>
      <c r="J293" s="7"/>
      <c r="K293" s="7"/>
      <c r="L293" s="7"/>
      <c r="M293" s="7"/>
      <c r="N293" s="25">
        <v>1572</v>
      </c>
      <c r="O293" s="26">
        <v>953</v>
      </c>
      <c r="P293" s="24">
        <f t="shared" si="20"/>
        <v>905.34999999999991</v>
      </c>
      <c r="Q293" s="24">
        <f t="shared" si="21"/>
        <v>857.7</v>
      </c>
      <c r="R293" s="24">
        <f t="shared" si="22"/>
        <v>838.64</v>
      </c>
      <c r="S293" s="24">
        <f t="shared" si="23"/>
        <v>810.05</v>
      </c>
      <c r="T293" s="24">
        <f t="shared" si="24"/>
        <v>762.40000000000009</v>
      </c>
    </row>
    <row r="294" spans="1:20" ht="11.1" customHeight="1" outlineLevel="2" x14ac:dyDescent="0.2">
      <c r="A294" s="8" t="s">
        <v>317</v>
      </c>
      <c r="B294" s="8"/>
      <c r="C294" s="8"/>
      <c r="D294" s="8"/>
      <c r="E294" s="7" t="s">
        <v>318</v>
      </c>
      <c r="F294" s="7"/>
      <c r="G294" s="7"/>
      <c r="H294" s="7"/>
      <c r="I294" s="7"/>
      <c r="J294" s="7"/>
      <c r="K294" s="7"/>
      <c r="L294" s="7"/>
      <c r="M294" s="7"/>
      <c r="N294" s="25">
        <v>1572</v>
      </c>
      <c r="O294" s="26">
        <v>953</v>
      </c>
      <c r="P294" s="24">
        <f t="shared" si="20"/>
        <v>905.34999999999991</v>
      </c>
      <c r="Q294" s="24">
        <f t="shared" si="21"/>
        <v>857.7</v>
      </c>
      <c r="R294" s="24">
        <f t="shared" si="22"/>
        <v>838.64</v>
      </c>
      <c r="S294" s="24">
        <f t="shared" si="23"/>
        <v>810.05</v>
      </c>
      <c r="T294" s="24">
        <f t="shared" si="24"/>
        <v>762.40000000000009</v>
      </c>
    </row>
    <row r="295" spans="1:20" ht="11.1" customHeight="1" outlineLevel="2" x14ac:dyDescent="0.2">
      <c r="A295" s="8" t="s">
        <v>319</v>
      </c>
      <c r="B295" s="8"/>
      <c r="C295" s="8"/>
      <c r="D295" s="8"/>
      <c r="E295" s="7" t="s">
        <v>320</v>
      </c>
      <c r="F295" s="7"/>
      <c r="G295" s="7"/>
      <c r="H295" s="7"/>
      <c r="I295" s="7"/>
      <c r="J295" s="7"/>
      <c r="K295" s="7"/>
      <c r="L295" s="7"/>
      <c r="M295" s="7"/>
      <c r="N295" s="25">
        <v>1572</v>
      </c>
      <c r="O295" s="26">
        <v>953</v>
      </c>
      <c r="P295" s="24">
        <f t="shared" si="20"/>
        <v>905.34999999999991</v>
      </c>
      <c r="Q295" s="24">
        <f t="shared" si="21"/>
        <v>857.7</v>
      </c>
      <c r="R295" s="24">
        <f t="shared" si="22"/>
        <v>838.64</v>
      </c>
      <c r="S295" s="24">
        <f t="shared" si="23"/>
        <v>810.05</v>
      </c>
      <c r="T295" s="24">
        <f t="shared" si="24"/>
        <v>762.40000000000009</v>
      </c>
    </row>
    <row r="296" spans="1:20" ht="11.1" customHeight="1" outlineLevel="1" x14ac:dyDescent="0.2">
      <c r="A296" s="15"/>
      <c r="B296" s="15"/>
      <c r="C296" s="15"/>
      <c r="D296" s="15"/>
      <c r="E296" s="16" t="s">
        <v>321</v>
      </c>
      <c r="F296" s="16"/>
      <c r="G296" s="16"/>
      <c r="H296" s="16"/>
      <c r="I296" s="16"/>
      <c r="J296" s="16"/>
      <c r="K296" s="16"/>
      <c r="L296" s="16"/>
      <c r="M296" s="16"/>
      <c r="N296" s="21" t="s">
        <v>1886</v>
      </c>
      <c r="O296" s="21" t="s">
        <v>1887</v>
      </c>
      <c r="P296" s="22">
        <v>-0.05</v>
      </c>
      <c r="Q296" s="22">
        <v>-0.1</v>
      </c>
      <c r="R296" s="22">
        <v>-0.12</v>
      </c>
      <c r="S296" s="22">
        <v>-0.15</v>
      </c>
      <c r="T296" s="22">
        <v>-0.2</v>
      </c>
    </row>
    <row r="297" spans="1:20" ht="11.1" customHeight="1" outlineLevel="2" x14ac:dyDescent="0.2">
      <c r="A297" s="6">
        <v>51006</v>
      </c>
      <c r="B297" s="6"/>
      <c r="C297" s="6"/>
      <c r="D297" s="6"/>
      <c r="E297" s="7" t="s">
        <v>322</v>
      </c>
      <c r="F297" s="7"/>
      <c r="G297" s="7"/>
      <c r="H297" s="7"/>
      <c r="I297" s="7"/>
      <c r="J297" s="7"/>
      <c r="K297" s="7"/>
      <c r="L297" s="7"/>
      <c r="M297" s="7"/>
      <c r="N297" s="25">
        <v>4479</v>
      </c>
      <c r="O297" s="25">
        <v>2737</v>
      </c>
      <c r="P297" s="24">
        <f t="shared" si="20"/>
        <v>2600.15</v>
      </c>
      <c r="Q297" s="24">
        <f t="shared" si="21"/>
        <v>2463.3000000000002</v>
      </c>
      <c r="R297" s="24">
        <f t="shared" si="22"/>
        <v>2408.56</v>
      </c>
      <c r="S297" s="24">
        <f t="shared" si="23"/>
        <v>2326.4499999999998</v>
      </c>
      <c r="T297" s="24">
        <f t="shared" si="24"/>
        <v>2189.6</v>
      </c>
    </row>
    <row r="298" spans="1:20" ht="11.1" customHeight="1" outlineLevel="2" x14ac:dyDescent="0.2">
      <c r="A298" s="6">
        <v>51007</v>
      </c>
      <c r="B298" s="6"/>
      <c r="C298" s="6"/>
      <c r="D298" s="6"/>
      <c r="E298" s="7" t="s">
        <v>323</v>
      </c>
      <c r="F298" s="7"/>
      <c r="G298" s="7"/>
      <c r="H298" s="7"/>
      <c r="I298" s="7"/>
      <c r="J298" s="7"/>
      <c r="K298" s="7"/>
      <c r="L298" s="7"/>
      <c r="M298" s="7"/>
      <c r="N298" s="25">
        <v>4479</v>
      </c>
      <c r="O298" s="25">
        <v>2737</v>
      </c>
      <c r="P298" s="24">
        <f t="shared" si="20"/>
        <v>2600.15</v>
      </c>
      <c r="Q298" s="24">
        <f t="shared" si="21"/>
        <v>2463.3000000000002</v>
      </c>
      <c r="R298" s="24">
        <f t="shared" si="22"/>
        <v>2408.56</v>
      </c>
      <c r="S298" s="24">
        <f t="shared" si="23"/>
        <v>2326.4499999999998</v>
      </c>
      <c r="T298" s="24">
        <f t="shared" si="24"/>
        <v>2189.6</v>
      </c>
    </row>
    <row r="299" spans="1:20" ht="11.1" customHeight="1" outlineLevel="2" x14ac:dyDescent="0.2">
      <c r="A299" s="6">
        <v>51009</v>
      </c>
      <c r="B299" s="6"/>
      <c r="C299" s="6"/>
      <c r="D299" s="6"/>
      <c r="E299" s="7" t="s">
        <v>324</v>
      </c>
      <c r="F299" s="7"/>
      <c r="G299" s="7"/>
      <c r="H299" s="7"/>
      <c r="I299" s="7"/>
      <c r="J299" s="7"/>
      <c r="K299" s="7"/>
      <c r="L299" s="7"/>
      <c r="M299" s="7"/>
      <c r="N299" s="25">
        <v>4479</v>
      </c>
      <c r="O299" s="25">
        <v>2737</v>
      </c>
      <c r="P299" s="24">
        <f t="shared" si="20"/>
        <v>2600.15</v>
      </c>
      <c r="Q299" s="24">
        <f t="shared" si="21"/>
        <v>2463.3000000000002</v>
      </c>
      <c r="R299" s="24">
        <f t="shared" si="22"/>
        <v>2408.56</v>
      </c>
      <c r="S299" s="24">
        <f t="shared" si="23"/>
        <v>2326.4499999999998</v>
      </c>
      <c r="T299" s="24">
        <f t="shared" si="24"/>
        <v>2189.6</v>
      </c>
    </row>
    <row r="300" spans="1:20" ht="11.1" customHeight="1" outlineLevel="2" x14ac:dyDescent="0.2">
      <c r="A300" s="6">
        <v>51016</v>
      </c>
      <c r="B300" s="6"/>
      <c r="C300" s="6"/>
      <c r="D300" s="6"/>
      <c r="E300" s="7" t="s">
        <v>325</v>
      </c>
      <c r="F300" s="7"/>
      <c r="G300" s="7"/>
      <c r="H300" s="7"/>
      <c r="I300" s="7"/>
      <c r="J300" s="7"/>
      <c r="K300" s="7"/>
      <c r="L300" s="7"/>
      <c r="M300" s="7"/>
      <c r="N300" s="25">
        <v>2799</v>
      </c>
      <c r="O300" s="25">
        <v>1696</v>
      </c>
      <c r="P300" s="24">
        <f t="shared" si="20"/>
        <v>1611.1999999999998</v>
      </c>
      <c r="Q300" s="24">
        <f t="shared" si="21"/>
        <v>1526.4</v>
      </c>
      <c r="R300" s="24">
        <f t="shared" si="22"/>
        <v>1492.48</v>
      </c>
      <c r="S300" s="24">
        <f t="shared" si="23"/>
        <v>1441.6</v>
      </c>
      <c r="T300" s="24">
        <f t="shared" si="24"/>
        <v>1356.8000000000002</v>
      </c>
    </row>
    <row r="301" spans="1:20" ht="11.1" customHeight="1" outlineLevel="2" x14ac:dyDescent="0.2">
      <c r="A301" s="6">
        <v>51017</v>
      </c>
      <c r="B301" s="6"/>
      <c r="C301" s="6"/>
      <c r="D301" s="6"/>
      <c r="E301" s="7" t="s">
        <v>326</v>
      </c>
      <c r="F301" s="7"/>
      <c r="G301" s="7"/>
      <c r="H301" s="7"/>
      <c r="I301" s="7"/>
      <c r="J301" s="7"/>
      <c r="K301" s="7"/>
      <c r="L301" s="7"/>
      <c r="M301" s="7"/>
      <c r="N301" s="25">
        <v>2799</v>
      </c>
      <c r="O301" s="25">
        <v>1696</v>
      </c>
      <c r="P301" s="24">
        <f t="shared" si="20"/>
        <v>1611.1999999999998</v>
      </c>
      <c r="Q301" s="24">
        <f t="shared" si="21"/>
        <v>1526.4</v>
      </c>
      <c r="R301" s="24">
        <f t="shared" si="22"/>
        <v>1492.48</v>
      </c>
      <c r="S301" s="24">
        <f t="shared" si="23"/>
        <v>1441.6</v>
      </c>
      <c r="T301" s="24">
        <f t="shared" si="24"/>
        <v>1356.8000000000002</v>
      </c>
    </row>
    <row r="302" spans="1:20" ht="11.1" customHeight="1" outlineLevel="2" x14ac:dyDescent="0.2">
      <c r="A302" s="6">
        <v>51019</v>
      </c>
      <c r="B302" s="6"/>
      <c r="C302" s="6"/>
      <c r="D302" s="6"/>
      <c r="E302" s="7" t="s">
        <v>327</v>
      </c>
      <c r="F302" s="7"/>
      <c r="G302" s="7"/>
      <c r="H302" s="7"/>
      <c r="I302" s="7"/>
      <c r="J302" s="7"/>
      <c r="K302" s="7"/>
      <c r="L302" s="7"/>
      <c r="M302" s="7"/>
      <c r="N302" s="25">
        <v>2799</v>
      </c>
      <c r="O302" s="25">
        <v>1696</v>
      </c>
      <c r="P302" s="24">
        <f t="shared" si="20"/>
        <v>1611.1999999999998</v>
      </c>
      <c r="Q302" s="24">
        <f t="shared" si="21"/>
        <v>1526.4</v>
      </c>
      <c r="R302" s="24">
        <f t="shared" si="22"/>
        <v>1492.48</v>
      </c>
      <c r="S302" s="24">
        <f t="shared" si="23"/>
        <v>1441.6</v>
      </c>
      <c r="T302" s="24">
        <f t="shared" si="24"/>
        <v>1356.8000000000002</v>
      </c>
    </row>
    <row r="303" spans="1:20" ht="11.1" customHeight="1" outlineLevel="2" x14ac:dyDescent="0.2">
      <c r="A303" s="6">
        <v>51026</v>
      </c>
      <c r="B303" s="6"/>
      <c r="C303" s="6"/>
      <c r="D303" s="6"/>
      <c r="E303" s="7" t="s">
        <v>328</v>
      </c>
      <c r="F303" s="7"/>
      <c r="G303" s="7"/>
      <c r="H303" s="7"/>
      <c r="I303" s="7"/>
      <c r="J303" s="7"/>
      <c r="K303" s="7"/>
      <c r="L303" s="7"/>
      <c r="M303" s="7"/>
      <c r="N303" s="25">
        <v>1938</v>
      </c>
      <c r="O303" s="25">
        <v>1175</v>
      </c>
      <c r="P303" s="24">
        <f t="shared" si="20"/>
        <v>1116.25</v>
      </c>
      <c r="Q303" s="24">
        <f t="shared" si="21"/>
        <v>1057.5</v>
      </c>
      <c r="R303" s="24">
        <f t="shared" si="22"/>
        <v>1034</v>
      </c>
      <c r="S303" s="24">
        <f t="shared" si="23"/>
        <v>998.75</v>
      </c>
      <c r="T303" s="24">
        <f t="shared" si="24"/>
        <v>940</v>
      </c>
    </row>
    <row r="304" spans="1:20" ht="11.1" customHeight="1" outlineLevel="2" x14ac:dyDescent="0.2">
      <c r="A304" s="6">
        <v>51027</v>
      </c>
      <c r="B304" s="6"/>
      <c r="C304" s="6"/>
      <c r="D304" s="6"/>
      <c r="E304" s="7" t="s">
        <v>329</v>
      </c>
      <c r="F304" s="7"/>
      <c r="G304" s="7"/>
      <c r="H304" s="7"/>
      <c r="I304" s="7"/>
      <c r="J304" s="7"/>
      <c r="K304" s="7"/>
      <c r="L304" s="7"/>
      <c r="M304" s="7"/>
      <c r="N304" s="25">
        <v>1938</v>
      </c>
      <c r="O304" s="25">
        <v>1175</v>
      </c>
      <c r="P304" s="24">
        <f t="shared" si="20"/>
        <v>1116.25</v>
      </c>
      <c r="Q304" s="24">
        <f t="shared" si="21"/>
        <v>1057.5</v>
      </c>
      <c r="R304" s="24">
        <f t="shared" si="22"/>
        <v>1034</v>
      </c>
      <c r="S304" s="24">
        <f t="shared" si="23"/>
        <v>998.75</v>
      </c>
      <c r="T304" s="24">
        <f t="shared" si="24"/>
        <v>940</v>
      </c>
    </row>
    <row r="305" spans="1:20" ht="11.1" customHeight="1" outlineLevel="2" x14ac:dyDescent="0.2">
      <c r="A305" s="6">
        <v>51029</v>
      </c>
      <c r="B305" s="6"/>
      <c r="C305" s="6"/>
      <c r="D305" s="6"/>
      <c r="E305" s="7" t="s">
        <v>330</v>
      </c>
      <c r="F305" s="7"/>
      <c r="G305" s="7"/>
      <c r="H305" s="7"/>
      <c r="I305" s="7"/>
      <c r="J305" s="7"/>
      <c r="K305" s="7"/>
      <c r="L305" s="7"/>
      <c r="M305" s="7"/>
      <c r="N305" s="25">
        <v>1938</v>
      </c>
      <c r="O305" s="25">
        <v>1175</v>
      </c>
      <c r="P305" s="24">
        <f t="shared" si="20"/>
        <v>1116.25</v>
      </c>
      <c r="Q305" s="24">
        <f t="shared" si="21"/>
        <v>1057.5</v>
      </c>
      <c r="R305" s="24">
        <f t="shared" si="22"/>
        <v>1034</v>
      </c>
      <c r="S305" s="24">
        <f t="shared" si="23"/>
        <v>998.75</v>
      </c>
      <c r="T305" s="24">
        <f t="shared" si="24"/>
        <v>940</v>
      </c>
    </row>
    <row r="306" spans="1:20" ht="11.1" customHeight="1" outlineLevel="2" x14ac:dyDescent="0.2">
      <c r="A306" s="6">
        <v>51036</v>
      </c>
      <c r="B306" s="6"/>
      <c r="C306" s="6"/>
      <c r="D306" s="6"/>
      <c r="E306" s="7" t="s">
        <v>331</v>
      </c>
      <c r="F306" s="7"/>
      <c r="G306" s="7"/>
      <c r="H306" s="7"/>
      <c r="I306" s="7"/>
      <c r="J306" s="7"/>
      <c r="K306" s="7"/>
      <c r="L306" s="7"/>
      <c r="M306" s="7"/>
      <c r="N306" s="25">
        <v>2896</v>
      </c>
      <c r="O306" s="25">
        <v>1762</v>
      </c>
      <c r="P306" s="24">
        <f t="shared" si="20"/>
        <v>1673.8999999999999</v>
      </c>
      <c r="Q306" s="24">
        <f t="shared" si="21"/>
        <v>1585.8</v>
      </c>
      <c r="R306" s="24">
        <f t="shared" si="22"/>
        <v>1550.56</v>
      </c>
      <c r="S306" s="24">
        <f t="shared" si="23"/>
        <v>1497.7</v>
      </c>
      <c r="T306" s="24">
        <f t="shared" si="24"/>
        <v>1409.6000000000001</v>
      </c>
    </row>
    <row r="307" spans="1:20" ht="11.1" customHeight="1" outlineLevel="2" x14ac:dyDescent="0.2">
      <c r="A307" s="6">
        <v>51037</v>
      </c>
      <c r="B307" s="6"/>
      <c r="C307" s="6"/>
      <c r="D307" s="6"/>
      <c r="E307" s="7" t="s">
        <v>332</v>
      </c>
      <c r="F307" s="7"/>
      <c r="G307" s="7"/>
      <c r="H307" s="7"/>
      <c r="I307" s="7"/>
      <c r="J307" s="7"/>
      <c r="K307" s="7"/>
      <c r="L307" s="7"/>
      <c r="M307" s="7"/>
      <c r="N307" s="25">
        <v>2896</v>
      </c>
      <c r="O307" s="25">
        <v>1762</v>
      </c>
      <c r="P307" s="24">
        <f t="shared" si="20"/>
        <v>1673.8999999999999</v>
      </c>
      <c r="Q307" s="24">
        <f t="shared" si="21"/>
        <v>1585.8</v>
      </c>
      <c r="R307" s="24">
        <f t="shared" si="22"/>
        <v>1550.56</v>
      </c>
      <c r="S307" s="24">
        <f t="shared" si="23"/>
        <v>1497.7</v>
      </c>
      <c r="T307" s="24">
        <f t="shared" si="24"/>
        <v>1409.6000000000001</v>
      </c>
    </row>
    <row r="308" spans="1:20" ht="11.1" customHeight="1" outlineLevel="2" x14ac:dyDescent="0.2">
      <c r="A308" s="6">
        <v>51039</v>
      </c>
      <c r="B308" s="6"/>
      <c r="C308" s="6"/>
      <c r="D308" s="6"/>
      <c r="E308" s="7" t="s">
        <v>333</v>
      </c>
      <c r="F308" s="7"/>
      <c r="G308" s="7"/>
      <c r="H308" s="7"/>
      <c r="I308" s="7"/>
      <c r="J308" s="7"/>
      <c r="K308" s="7"/>
      <c r="L308" s="7"/>
      <c r="M308" s="7"/>
      <c r="N308" s="25">
        <v>2896</v>
      </c>
      <c r="O308" s="25">
        <v>1762</v>
      </c>
      <c r="P308" s="24">
        <f t="shared" si="20"/>
        <v>1673.8999999999999</v>
      </c>
      <c r="Q308" s="24">
        <f t="shared" si="21"/>
        <v>1585.8</v>
      </c>
      <c r="R308" s="24">
        <f t="shared" si="22"/>
        <v>1550.56</v>
      </c>
      <c r="S308" s="24">
        <f t="shared" si="23"/>
        <v>1497.7</v>
      </c>
      <c r="T308" s="24">
        <f t="shared" si="24"/>
        <v>1409.6000000000001</v>
      </c>
    </row>
    <row r="309" spans="1:20" ht="11.1" customHeight="1" outlineLevel="2" x14ac:dyDescent="0.2">
      <c r="A309" s="6">
        <v>51046</v>
      </c>
      <c r="B309" s="6"/>
      <c r="C309" s="6"/>
      <c r="D309" s="6"/>
      <c r="E309" s="7" t="s">
        <v>334</v>
      </c>
      <c r="F309" s="7"/>
      <c r="G309" s="7"/>
      <c r="H309" s="7"/>
      <c r="I309" s="7"/>
      <c r="J309" s="7"/>
      <c r="K309" s="7"/>
      <c r="L309" s="7"/>
      <c r="M309" s="7"/>
      <c r="N309" s="25">
        <v>3999</v>
      </c>
      <c r="O309" s="25">
        <v>2427</v>
      </c>
      <c r="P309" s="24">
        <f t="shared" si="20"/>
        <v>2305.65</v>
      </c>
      <c r="Q309" s="24">
        <f t="shared" si="21"/>
        <v>2184.3000000000002</v>
      </c>
      <c r="R309" s="24">
        <f t="shared" si="22"/>
        <v>2135.7600000000002</v>
      </c>
      <c r="S309" s="24">
        <f t="shared" si="23"/>
        <v>2062.9499999999998</v>
      </c>
      <c r="T309" s="24">
        <f t="shared" si="24"/>
        <v>1941.6000000000001</v>
      </c>
    </row>
    <row r="310" spans="1:20" ht="11.1" customHeight="1" outlineLevel="2" x14ac:dyDescent="0.2">
      <c r="A310" s="6">
        <v>51047</v>
      </c>
      <c r="B310" s="6"/>
      <c r="C310" s="6"/>
      <c r="D310" s="6"/>
      <c r="E310" s="7" t="s">
        <v>335</v>
      </c>
      <c r="F310" s="7"/>
      <c r="G310" s="7"/>
      <c r="H310" s="7"/>
      <c r="I310" s="7"/>
      <c r="J310" s="7"/>
      <c r="K310" s="7"/>
      <c r="L310" s="7"/>
      <c r="M310" s="7"/>
      <c r="N310" s="25">
        <v>3999</v>
      </c>
      <c r="O310" s="25">
        <v>2427</v>
      </c>
      <c r="P310" s="24">
        <f t="shared" si="20"/>
        <v>2305.65</v>
      </c>
      <c r="Q310" s="24">
        <f t="shared" si="21"/>
        <v>2184.3000000000002</v>
      </c>
      <c r="R310" s="24">
        <f t="shared" si="22"/>
        <v>2135.7600000000002</v>
      </c>
      <c r="S310" s="24">
        <f t="shared" si="23"/>
        <v>2062.9499999999998</v>
      </c>
      <c r="T310" s="24">
        <f t="shared" si="24"/>
        <v>1941.6000000000001</v>
      </c>
    </row>
    <row r="311" spans="1:20" ht="11.1" customHeight="1" outlineLevel="2" x14ac:dyDescent="0.2">
      <c r="A311" s="6">
        <v>51049</v>
      </c>
      <c r="B311" s="6"/>
      <c r="C311" s="6"/>
      <c r="D311" s="6"/>
      <c r="E311" s="7" t="s">
        <v>336</v>
      </c>
      <c r="F311" s="7"/>
      <c r="G311" s="7"/>
      <c r="H311" s="7"/>
      <c r="I311" s="7"/>
      <c r="J311" s="7"/>
      <c r="K311" s="7"/>
      <c r="L311" s="7"/>
      <c r="M311" s="7"/>
      <c r="N311" s="25">
        <v>3999</v>
      </c>
      <c r="O311" s="25">
        <v>2427</v>
      </c>
      <c r="P311" s="24">
        <f t="shared" si="20"/>
        <v>2305.65</v>
      </c>
      <c r="Q311" s="24">
        <f t="shared" si="21"/>
        <v>2184.3000000000002</v>
      </c>
      <c r="R311" s="24">
        <f t="shared" si="22"/>
        <v>2135.7600000000002</v>
      </c>
      <c r="S311" s="24">
        <f t="shared" si="23"/>
        <v>2062.9499999999998</v>
      </c>
      <c r="T311" s="24">
        <f t="shared" si="24"/>
        <v>1941.6000000000001</v>
      </c>
    </row>
    <row r="312" spans="1:20" ht="11.1" customHeight="1" outlineLevel="2" x14ac:dyDescent="0.2">
      <c r="A312" s="6">
        <v>51124</v>
      </c>
      <c r="B312" s="6"/>
      <c r="C312" s="6"/>
      <c r="D312" s="6"/>
      <c r="E312" s="7" t="s">
        <v>337</v>
      </c>
      <c r="F312" s="7"/>
      <c r="G312" s="7"/>
      <c r="H312" s="7"/>
      <c r="I312" s="7"/>
      <c r="J312" s="7"/>
      <c r="K312" s="7"/>
      <c r="L312" s="7"/>
      <c r="M312" s="7"/>
      <c r="N312" s="25">
        <v>3459</v>
      </c>
      <c r="O312" s="25">
        <v>2096</v>
      </c>
      <c r="P312" s="24">
        <f t="shared" si="20"/>
        <v>1991.1999999999998</v>
      </c>
      <c r="Q312" s="24">
        <f t="shared" si="21"/>
        <v>1886.4</v>
      </c>
      <c r="R312" s="24">
        <f t="shared" si="22"/>
        <v>1844.48</v>
      </c>
      <c r="S312" s="24">
        <f t="shared" si="23"/>
        <v>1781.6</v>
      </c>
      <c r="T312" s="24">
        <f t="shared" si="24"/>
        <v>1676.8000000000002</v>
      </c>
    </row>
    <row r="313" spans="1:20" ht="11.1" customHeight="1" outlineLevel="2" x14ac:dyDescent="0.2">
      <c r="A313" s="6">
        <v>51126</v>
      </c>
      <c r="B313" s="6"/>
      <c r="C313" s="6"/>
      <c r="D313" s="6"/>
      <c r="E313" s="7" t="s">
        <v>338</v>
      </c>
      <c r="F313" s="7"/>
      <c r="G313" s="7"/>
      <c r="H313" s="7"/>
      <c r="I313" s="7"/>
      <c r="J313" s="7"/>
      <c r="K313" s="7"/>
      <c r="L313" s="7"/>
      <c r="M313" s="7"/>
      <c r="N313" s="25">
        <v>3459</v>
      </c>
      <c r="O313" s="25">
        <v>2096</v>
      </c>
      <c r="P313" s="24">
        <f t="shared" si="20"/>
        <v>1991.1999999999998</v>
      </c>
      <c r="Q313" s="24">
        <f t="shared" si="21"/>
        <v>1886.4</v>
      </c>
      <c r="R313" s="24">
        <f t="shared" si="22"/>
        <v>1844.48</v>
      </c>
      <c r="S313" s="24">
        <f t="shared" si="23"/>
        <v>1781.6</v>
      </c>
      <c r="T313" s="24">
        <f t="shared" si="24"/>
        <v>1676.8000000000002</v>
      </c>
    </row>
    <row r="314" spans="1:20" ht="11.1" customHeight="1" outlineLevel="2" x14ac:dyDescent="0.2">
      <c r="A314" s="6">
        <v>51127</v>
      </c>
      <c r="B314" s="6"/>
      <c r="C314" s="6"/>
      <c r="D314" s="6"/>
      <c r="E314" s="7" t="s">
        <v>339</v>
      </c>
      <c r="F314" s="7"/>
      <c r="G314" s="7"/>
      <c r="H314" s="7"/>
      <c r="I314" s="7"/>
      <c r="J314" s="7"/>
      <c r="K314" s="7"/>
      <c r="L314" s="7"/>
      <c r="M314" s="7"/>
      <c r="N314" s="25">
        <v>3459</v>
      </c>
      <c r="O314" s="25">
        <v>2096</v>
      </c>
      <c r="P314" s="24">
        <f t="shared" si="20"/>
        <v>1991.1999999999998</v>
      </c>
      <c r="Q314" s="24">
        <f t="shared" si="21"/>
        <v>1886.4</v>
      </c>
      <c r="R314" s="24">
        <f t="shared" si="22"/>
        <v>1844.48</v>
      </c>
      <c r="S314" s="24">
        <f t="shared" si="23"/>
        <v>1781.6</v>
      </c>
      <c r="T314" s="24">
        <f t="shared" si="24"/>
        <v>1676.8000000000002</v>
      </c>
    </row>
    <row r="315" spans="1:20" ht="11.1" customHeight="1" outlineLevel="2" x14ac:dyDescent="0.2">
      <c r="A315" s="6">
        <v>52016</v>
      </c>
      <c r="B315" s="6"/>
      <c r="C315" s="6"/>
      <c r="D315" s="6"/>
      <c r="E315" s="7" t="s">
        <v>340</v>
      </c>
      <c r="F315" s="7"/>
      <c r="G315" s="7"/>
      <c r="H315" s="7"/>
      <c r="I315" s="7"/>
      <c r="J315" s="7"/>
      <c r="K315" s="7"/>
      <c r="L315" s="7"/>
      <c r="M315" s="7"/>
      <c r="N315" s="25">
        <v>2258</v>
      </c>
      <c r="O315" s="25">
        <v>1368</v>
      </c>
      <c r="P315" s="24">
        <f t="shared" si="20"/>
        <v>1299.5999999999999</v>
      </c>
      <c r="Q315" s="24">
        <f t="shared" si="21"/>
        <v>1231.2</v>
      </c>
      <c r="R315" s="24">
        <f t="shared" si="22"/>
        <v>1203.8399999999999</v>
      </c>
      <c r="S315" s="24">
        <f t="shared" si="23"/>
        <v>1162.8</v>
      </c>
      <c r="T315" s="24">
        <f t="shared" si="24"/>
        <v>1094.4000000000001</v>
      </c>
    </row>
    <row r="316" spans="1:20" ht="11.1" customHeight="1" outlineLevel="2" x14ac:dyDescent="0.2">
      <c r="A316" s="6">
        <v>52026</v>
      </c>
      <c r="B316" s="6"/>
      <c r="C316" s="6"/>
      <c r="D316" s="6"/>
      <c r="E316" s="7" t="s">
        <v>341</v>
      </c>
      <c r="F316" s="7"/>
      <c r="G316" s="7"/>
      <c r="H316" s="7"/>
      <c r="I316" s="7"/>
      <c r="J316" s="7"/>
      <c r="K316" s="7"/>
      <c r="L316" s="7"/>
      <c r="M316" s="7"/>
      <c r="N316" s="25">
        <v>3384</v>
      </c>
      <c r="O316" s="25">
        <v>2068</v>
      </c>
      <c r="P316" s="24">
        <f t="shared" si="20"/>
        <v>1964.6</v>
      </c>
      <c r="Q316" s="24">
        <f t="shared" si="21"/>
        <v>1861.2</v>
      </c>
      <c r="R316" s="24">
        <f t="shared" si="22"/>
        <v>1819.84</v>
      </c>
      <c r="S316" s="24">
        <f t="shared" si="23"/>
        <v>1757.8</v>
      </c>
      <c r="T316" s="24">
        <f t="shared" si="24"/>
        <v>1654.4</v>
      </c>
    </row>
    <row r="317" spans="1:20" ht="11.1" customHeight="1" outlineLevel="1" x14ac:dyDescent="0.2">
      <c r="A317" s="15"/>
      <c r="B317" s="15"/>
      <c r="C317" s="15"/>
      <c r="D317" s="15"/>
      <c r="E317" s="16" t="s">
        <v>342</v>
      </c>
      <c r="F317" s="16"/>
      <c r="G317" s="16"/>
      <c r="H317" s="16"/>
      <c r="I317" s="16"/>
      <c r="J317" s="16"/>
      <c r="K317" s="16"/>
      <c r="L317" s="16"/>
      <c r="M317" s="16"/>
      <c r="N317" s="21" t="s">
        <v>1886</v>
      </c>
      <c r="O317" s="21" t="s">
        <v>1887</v>
      </c>
      <c r="P317" s="22">
        <v>-0.05</v>
      </c>
      <c r="Q317" s="22">
        <v>-0.1</v>
      </c>
      <c r="R317" s="22">
        <v>-0.12</v>
      </c>
      <c r="S317" s="22">
        <v>-0.15</v>
      </c>
      <c r="T317" s="22">
        <v>-0.2</v>
      </c>
    </row>
    <row r="318" spans="1:20" ht="11.1" customHeight="1" outlineLevel="2" x14ac:dyDescent="0.2">
      <c r="A318" s="8" t="s">
        <v>343</v>
      </c>
      <c r="B318" s="8"/>
      <c r="C318" s="8"/>
      <c r="D318" s="8"/>
      <c r="E318" s="7" t="s">
        <v>344</v>
      </c>
      <c r="F318" s="7"/>
      <c r="G318" s="7"/>
      <c r="H318" s="7"/>
      <c r="I318" s="7"/>
      <c r="J318" s="7"/>
      <c r="K318" s="7"/>
      <c r="L318" s="7"/>
      <c r="M318" s="7"/>
      <c r="N318" s="25">
        <v>1464</v>
      </c>
      <c r="O318" s="26">
        <v>888</v>
      </c>
      <c r="P318" s="24">
        <f t="shared" si="20"/>
        <v>843.59999999999991</v>
      </c>
      <c r="Q318" s="24">
        <f t="shared" si="21"/>
        <v>799.2</v>
      </c>
      <c r="R318" s="24">
        <f t="shared" si="22"/>
        <v>781.44</v>
      </c>
      <c r="S318" s="24">
        <f t="shared" si="23"/>
        <v>754.8</v>
      </c>
      <c r="T318" s="24">
        <f t="shared" si="24"/>
        <v>710.40000000000009</v>
      </c>
    </row>
    <row r="319" spans="1:20" ht="11.1" customHeight="1" outlineLevel="2" x14ac:dyDescent="0.2">
      <c r="A319" s="8" t="s">
        <v>345</v>
      </c>
      <c r="B319" s="8"/>
      <c r="C319" s="8"/>
      <c r="D319" s="8"/>
      <c r="E319" s="7" t="s">
        <v>346</v>
      </c>
      <c r="F319" s="7"/>
      <c r="G319" s="7"/>
      <c r="H319" s="7"/>
      <c r="I319" s="7"/>
      <c r="J319" s="7"/>
      <c r="K319" s="7"/>
      <c r="L319" s="7"/>
      <c r="M319" s="7"/>
      <c r="N319" s="25">
        <v>1464</v>
      </c>
      <c r="O319" s="26">
        <v>888</v>
      </c>
      <c r="P319" s="24">
        <f t="shared" si="20"/>
        <v>843.59999999999991</v>
      </c>
      <c r="Q319" s="24">
        <f t="shared" si="21"/>
        <v>799.2</v>
      </c>
      <c r="R319" s="24">
        <f t="shared" si="22"/>
        <v>781.44</v>
      </c>
      <c r="S319" s="24">
        <f t="shared" si="23"/>
        <v>754.8</v>
      </c>
      <c r="T319" s="24">
        <f t="shared" si="24"/>
        <v>710.40000000000009</v>
      </c>
    </row>
    <row r="320" spans="1:20" ht="11.1" customHeight="1" outlineLevel="2" x14ac:dyDescent="0.2">
      <c r="A320" s="9">
        <v>160302</v>
      </c>
      <c r="B320" s="9"/>
      <c r="C320" s="9"/>
      <c r="D320" s="9"/>
      <c r="E320" s="7" t="s">
        <v>347</v>
      </c>
      <c r="F320" s="7"/>
      <c r="G320" s="7"/>
      <c r="H320" s="7"/>
      <c r="I320" s="7"/>
      <c r="J320" s="7"/>
      <c r="K320" s="7"/>
      <c r="L320" s="7"/>
      <c r="M320" s="7"/>
      <c r="N320" s="25">
        <v>2865</v>
      </c>
      <c r="O320" s="25">
        <v>1736</v>
      </c>
      <c r="P320" s="24">
        <f t="shared" si="20"/>
        <v>1649.1999999999998</v>
      </c>
      <c r="Q320" s="24">
        <f t="shared" si="21"/>
        <v>1562.4</v>
      </c>
      <c r="R320" s="24">
        <f t="shared" si="22"/>
        <v>1527.68</v>
      </c>
      <c r="S320" s="24">
        <f t="shared" si="23"/>
        <v>1475.6</v>
      </c>
      <c r="T320" s="24">
        <f t="shared" si="24"/>
        <v>1388.8000000000002</v>
      </c>
    </row>
    <row r="321" spans="1:20" ht="11.1" customHeight="1" outlineLevel="2" x14ac:dyDescent="0.2">
      <c r="A321" s="9">
        <v>160304</v>
      </c>
      <c r="B321" s="9"/>
      <c r="C321" s="9"/>
      <c r="D321" s="9"/>
      <c r="E321" s="7" t="s">
        <v>348</v>
      </c>
      <c r="F321" s="7"/>
      <c r="G321" s="7"/>
      <c r="H321" s="7"/>
      <c r="I321" s="7"/>
      <c r="J321" s="7"/>
      <c r="K321" s="7"/>
      <c r="L321" s="7"/>
      <c r="M321" s="7"/>
      <c r="N321" s="25">
        <v>2865</v>
      </c>
      <c r="O321" s="25">
        <v>1736</v>
      </c>
      <c r="P321" s="24">
        <f t="shared" si="20"/>
        <v>1649.1999999999998</v>
      </c>
      <c r="Q321" s="24">
        <f t="shared" si="21"/>
        <v>1562.4</v>
      </c>
      <c r="R321" s="24">
        <f t="shared" si="22"/>
        <v>1527.68</v>
      </c>
      <c r="S321" s="24">
        <f t="shared" si="23"/>
        <v>1475.6</v>
      </c>
      <c r="T321" s="24">
        <f t="shared" si="24"/>
        <v>1388.8000000000002</v>
      </c>
    </row>
    <row r="322" spans="1:20" ht="11.1" customHeight="1" outlineLevel="1" x14ac:dyDescent="0.2">
      <c r="A322" s="15"/>
      <c r="B322" s="15"/>
      <c r="C322" s="15"/>
      <c r="D322" s="15"/>
      <c r="E322" s="16" t="s">
        <v>349</v>
      </c>
      <c r="F322" s="16"/>
      <c r="G322" s="16"/>
      <c r="H322" s="16"/>
      <c r="I322" s="16"/>
      <c r="J322" s="16"/>
      <c r="K322" s="16"/>
      <c r="L322" s="16"/>
      <c r="M322" s="16"/>
      <c r="N322" s="21" t="s">
        <v>1886</v>
      </c>
      <c r="O322" s="21" t="s">
        <v>1887</v>
      </c>
      <c r="P322" s="22">
        <v>-0.05</v>
      </c>
      <c r="Q322" s="22">
        <v>-0.1</v>
      </c>
      <c r="R322" s="22">
        <v>-0.12</v>
      </c>
      <c r="S322" s="22">
        <v>-0.15</v>
      </c>
      <c r="T322" s="22">
        <v>-0.2</v>
      </c>
    </row>
    <row r="323" spans="1:20" ht="11.1" customHeight="1" outlineLevel="2" x14ac:dyDescent="0.2">
      <c r="A323" s="6">
        <v>11254</v>
      </c>
      <c r="B323" s="6"/>
      <c r="C323" s="6"/>
      <c r="D323" s="6"/>
      <c r="E323" s="7" t="s">
        <v>350</v>
      </c>
      <c r="F323" s="7"/>
      <c r="G323" s="7"/>
      <c r="H323" s="7"/>
      <c r="I323" s="7"/>
      <c r="J323" s="7"/>
      <c r="K323" s="7"/>
      <c r="L323" s="7"/>
      <c r="M323" s="7"/>
      <c r="N323" s="25">
        <v>2638</v>
      </c>
      <c r="O323" s="25">
        <v>1599</v>
      </c>
      <c r="P323" s="24">
        <f t="shared" si="20"/>
        <v>1519.05</v>
      </c>
      <c r="Q323" s="24">
        <f t="shared" si="21"/>
        <v>1439.1000000000001</v>
      </c>
      <c r="R323" s="24">
        <f t="shared" si="22"/>
        <v>1407.1200000000001</v>
      </c>
      <c r="S323" s="24">
        <f t="shared" si="23"/>
        <v>1359.1499999999999</v>
      </c>
      <c r="T323" s="24">
        <f t="shared" si="24"/>
        <v>1279.2</v>
      </c>
    </row>
    <row r="324" spans="1:20" ht="11.1" customHeight="1" outlineLevel="2" x14ac:dyDescent="0.2">
      <c r="A324" s="6">
        <v>70014</v>
      </c>
      <c r="B324" s="6"/>
      <c r="C324" s="6"/>
      <c r="D324" s="6"/>
      <c r="E324" s="7" t="s">
        <v>351</v>
      </c>
      <c r="F324" s="7"/>
      <c r="G324" s="7"/>
      <c r="H324" s="7"/>
      <c r="I324" s="7"/>
      <c r="J324" s="7"/>
      <c r="K324" s="7"/>
      <c r="L324" s="7"/>
      <c r="M324" s="7"/>
      <c r="N324" s="25">
        <v>1354</v>
      </c>
      <c r="O324" s="26">
        <v>820</v>
      </c>
      <c r="P324" s="24">
        <f t="shared" si="20"/>
        <v>779</v>
      </c>
      <c r="Q324" s="24">
        <f t="shared" si="21"/>
        <v>738</v>
      </c>
      <c r="R324" s="24">
        <f t="shared" si="22"/>
        <v>721.6</v>
      </c>
      <c r="S324" s="24">
        <f t="shared" si="23"/>
        <v>697</v>
      </c>
      <c r="T324" s="24">
        <f t="shared" si="24"/>
        <v>656</v>
      </c>
    </row>
    <row r="325" spans="1:20" ht="11.1" customHeight="1" outlineLevel="2" x14ac:dyDescent="0.2">
      <c r="A325" s="6">
        <v>70034</v>
      </c>
      <c r="B325" s="6"/>
      <c r="C325" s="6"/>
      <c r="D325" s="6"/>
      <c r="E325" s="7" t="s">
        <v>352</v>
      </c>
      <c r="F325" s="7"/>
      <c r="G325" s="7"/>
      <c r="H325" s="7"/>
      <c r="I325" s="7"/>
      <c r="J325" s="7"/>
      <c r="K325" s="7"/>
      <c r="L325" s="7"/>
      <c r="M325" s="7"/>
      <c r="N325" s="25">
        <v>1461</v>
      </c>
      <c r="O325" s="26">
        <v>886</v>
      </c>
      <c r="P325" s="24">
        <f t="shared" si="20"/>
        <v>841.69999999999993</v>
      </c>
      <c r="Q325" s="24">
        <f t="shared" si="21"/>
        <v>797.4</v>
      </c>
      <c r="R325" s="24">
        <f t="shared" si="22"/>
        <v>779.68</v>
      </c>
      <c r="S325" s="24">
        <f t="shared" si="23"/>
        <v>753.1</v>
      </c>
      <c r="T325" s="24">
        <f t="shared" si="24"/>
        <v>708.80000000000007</v>
      </c>
    </row>
    <row r="326" spans="1:20" ht="11.1" customHeight="1" outlineLevel="2" x14ac:dyDescent="0.2">
      <c r="A326" s="6">
        <v>70054</v>
      </c>
      <c r="B326" s="6"/>
      <c r="C326" s="6"/>
      <c r="D326" s="6"/>
      <c r="E326" s="7" t="s">
        <v>353</v>
      </c>
      <c r="F326" s="7"/>
      <c r="G326" s="7"/>
      <c r="H326" s="7"/>
      <c r="I326" s="7"/>
      <c r="J326" s="7"/>
      <c r="K326" s="7"/>
      <c r="L326" s="7"/>
      <c r="M326" s="7"/>
      <c r="N326" s="25">
        <v>2680</v>
      </c>
      <c r="O326" s="25">
        <v>1625</v>
      </c>
      <c r="P326" s="24">
        <f t="shared" ref="P326:P389" si="25">O326*0.95</f>
        <v>1543.75</v>
      </c>
      <c r="Q326" s="24">
        <f t="shared" ref="Q326:Q389" si="26">O326*0.9</f>
        <v>1462.5</v>
      </c>
      <c r="R326" s="24">
        <f t="shared" ref="R326:R389" si="27">O326*0.88</f>
        <v>1430</v>
      </c>
      <c r="S326" s="24">
        <f t="shared" ref="S326:S389" si="28">O326*0.85</f>
        <v>1381.25</v>
      </c>
      <c r="T326" s="24">
        <f t="shared" ref="T326:T389" si="29">O326*0.8</f>
        <v>1300</v>
      </c>
    </row>
    <row r="327" spans="1:20" ht="11.1" customHeight="1" outlineLevel="2" x14ac:dyDescent="0.2">
      <c r="A327" s="6">
        <v>70104</v>
      </c>
      <c r="B327" s="6"/>
      <c r="C327" s="6"/>
      <c r="D327" s="6"/>
      <c r="E327" s="7" t="s">
        <v>354</v>
      </c>
      <c r="F327" s="7"/>
      <c r="G327" s="7"/>
      <c r="H327" s="7"/>
      <c r="I327" s="7"/>
      <c r="J327" s="7"/>
      <c r="K327" s="7"/>
      <c r="L327" s="7"/>
      <c r="M327" s="7"/>
      <c r="N327" s="25">
        <v>1375</v>
      </c>
      <c r="O327" s="26">
        <v>833</v>
      </c>
      <c r="P327" s="24">
        <f t="shared" si="25"/>
        <v>791.34999999999991</v>
      </c>
      <c r="Q327" s="24">
        <f t="shared" si="26"/>
        <v>749.7</v>
      </c>
      <c r="R327" s="24">
        <f t="shared" si="27"/>
        <v>733.04</v>
      </c>
      <c r="S327" s="24">
        <f t="shared" si="28"/>
        <v>708.05</v>
      </c>
      <c r="T327" s="24">
        <f t="shared" si="29"/>
        <v>666.40000000000009</v>
      </c>
    </row>
    <row r="328" spans="1:20" ht="11.1" customHeight="1" outlineLevel="2" x14ac:dyDescent="0.2">
      <c r="A328" s="6">
        <v>70112</v>
      </c>
      <c r="B328" s="6"/>
      <c r="C328" s="6"/>
      <c r="D328" s="6"/>
      <c r="E328" s="7" t="s">
        <v>355</v>
      </c>
      <c r="F328" s="7"/>
      <c r="G328" s="7"/>
      <c r="H328" s="7"/>
      <c r="I328" s="7"/>
      <c r="J328" s="7"/>
      <c r="K328" s="7"/>
      <c r="L328" s="7"/>
      <c r="M328" s="7"/>
      <c r="N328" s="25">
        <v>1375</v>
      </c>
      <c r="O328" s="26">
        <v>833</v>
      </c>
      <c r="P328" s="24">
        <f t="shared" si="25"/>
        <v>791.34999999999991</v>
      </c>
      <c r="Q328" s="24">
        <f t="shared" si="26"/>
        <v>749.7</v>
      </c>
      <c r="R328" s="24">
        <f t="shared" si="27"/>
        <v>733.04</v>
      </c>
      <c r="S328" s="24">
        <f t="shared" si="28"/>
        <v>708.05</v>
      </c>
      <c r="T328" s="24">
        <f t="shared" si="29"/>
        <v>666.40000000000009</v>
      </c>
    </row>
    <row r="329" spans="1:20" ht="11.1" customHeight="1" outlineLevel="2" x14ac:dyDescent="0.2">
      <c r="A329" s="6">
        <v>70114</v>
      </c>
      <c r="B329" s="6"/>
      <c r="C329" s="6"/>
      <c r="D329" s="6"/>
      <c r="E329" s="7" t="s">
        <v>356</v>
      </c>
      <c r="F329" s="7"/>
      <c r="G329" s="7"/>
      <c r="H329" s="7"/>
      <c r="I329" s="7"/>
      <c r="J329" s="7"/>
      <c r="K329" s="7"/>
      <c r="L329" s="7"/>
      <c r="M329" s="7"/>
      <c r="N329" s="25">
        <v>1375</v>
      </c>
      <c r="O329" s="26">
        <v>833</v>
      </c>
      <c r="P329" s="24">
        <f t="shared" si="25"/>
        <v>791.34999999999991</v>
      </c>
      <c r="Q329" s="24">
        <f t="shared" si="26"/>
        <v>749.7</v>
      </c>
      <c r="R329" s="24">
        <f t="shared" si="27"/>
        <v>733.04</v>
      </c>
      <c r="S329" s="24">
        <f t="shared" si="28"/>
        <v>708.05</v>
      </c>
      <c r="T329" s="24">
        <f t="shared" si="29"/>
        <v>666.40000000000009</v>
      </c>
    </row>
    <row r="330" spans="1:20" ht="11.1" customHeight="1" outlineLevel="2" x14ac:dyDescent="0.2">
      <c r="A330" s="6">
        <v>70132</v>
      </c>
      <c r="B330" s="6"/>
      <c r="C330" s="6"/>
      <c r="D330" s="6"/>
      <c r="E330" s="7" t="s">
        <v>357</v>
      </c>
      <c r="F330" s="7"/>
      <c r="G330" s="7"/>
      <c r="H330" s="7"/>
      <c r="I330" s="7"/>
      <c r="J330" s="7"/>
      <c r="K330" s="7"/>
      <c r="L330" s="7"/>
      <c r="M330" s="7"/>
      <c r="N330" s="25">
        <v>1296</v>
      </c>
      <c r="O330" s="26">
        <v>792</v>
      </c>
      <c r="P330" s="24">
        <f t="shared" si="25"/>
        <v>752.4</v>
      </c>
      <c r="Q330" s="24">
        <f t="shared" si="26"/>
        <v>712.80000000000007</v>
      </c>
      <c r="R330" s="24">
        <f t="shared" si="27"/>
        <v>696.96</v>
      </c>
      <c r="S330" s="24">
        <f t="shared" si="28"/>
        <v>673.19999999999993</v>
      </c>
      <c r="T330" s="24">
        <f t="shared" si="29"/>
        <v>633.6</v>
      </c>
    </row>
    <row r="331" spans="1:20" ht="11.1" customHeight="1" outlineLevel="2" x14ac:dyDescent="0.2">
      <c r="A331" s="6">
        <v>70134</v>
      </c>
      <c r="B331" s="6"/>
      <c r="C331" s="6"/>
      <c r="D331" s="6"/>
      <c r="E331" s="7" t="s">
        <v>358</v>
      </c>
      <c r="F331" s="7"/>
      <c r="G331" s="7"/>
      <c r="H331" s="7"/>
      <c r="I331" s="7"/>
      <c r="J331" s="7"/>
      <c r="K331" s="7"/>
      <c r="L331" s="7"/>
      <c r="M331" s="7"/>
      <c r="N331" s="25">
        <v>1599</v>
      </c>
      <c r="O331" s="26">
        <v>999</v>
      </c>
      <c r="P331" s="24">
        <f t="shared" si="25"/>
        <v>949.05</v>
      </c>
      <c r="Q331" s="24">
        <f t="shared" si="26"/>
        <v>899.1</v>
      </c>
      <c r="R331" s="24">
        <f t="shared" si="27"/>
        <v>879.12</v>
      </c>
      <c r="S331" s="24">
        <f t="shared" si="28"/>
        <v>849.15</v>
      </c>
      <c r="T331" s="24">
        <f t="shared" si="29"/>
        <v>799.2</v>
      </c>
    </row>
    <row r="332" spans="1:20" ht="11.1" customHeight="1" outlineLevel="2" x14ac:dyDescent="0.2">
      <c r="A332" s="6">
        <v>70164</v>
      </c>
      <c r="B332" s="6"/>
      <c r="C332" s="6"/>
      <c r="D332" s="6"/>
      <c r="E332" s="7" t="s">
        <v>359</v>
      </c>
      <c r="F332" s="7"/>
      <c r="G332" s="7"/>
      <c r="H332" s="7"/>
      <c r="I332" s="7"/>
      <c r="J332" s="7"/>
      <c r="K332" s="7"/>
      <c r="L332" s="7"/>
      <c r="M332" s="7"/>
      <c r="N332" s="25">
        <v>1296</v>
      </c>
      <c r="O332" s="26">
        <v>792</v>
      </c>
      <c r="P332" s="24">
        <f t="shared" si="25"/>
        <v>752.4</v>
      </c>
      <c r="Q332" s="24">
        <f t="shared" si="26"/>
        <v>712.80000000000007</v>
      </c>
      <c r="R332" s="24">
        <f t="shared" si="27"/>
        <v>696.96</v>
      </c>
      <c r="S332" s="24">
        <f t="shared" si="28"/>
        <v>673.19999999999993</v>
      </c>
      <c r="T332" s="24">
        <f t="shared" si="29"/>
        <v>633.6</v>
      </c>
    </row>
    <row r="333" spans="1:20" ht="11.1" customHeight="1" outlineLevel="2" x14ac:dyDescent="0.2">
      <c r="A333" s="6">
        <v>70194</v>
      </c>
      <c r="B333" s="6"/>
      <c r="C333" s="6"/>
      <c r="D333" s="6"/>
      <c r="E333" s="7" t="s">
        <v>360</v>
      </c>
      <c r="F333" s="7"/>
      <c r="G333" s="7"/>
      <c r="H333" s="7"/>
      <c r="I333" s="7"/>
      <c r="J333" s="7"/>
      <c r="K333" s="7"/>
      <c r="L333" s="7"/>
      <c r="M333" s="7"/>
      <c r="N333" s="25">
        <v>1599</v>
      </c>
      <c r="O333" s="26">
        <v>999</v>
      </c>
      <c r="P333" s="24">
        <f t="shared" si="25"/>
        <v>949.05</v>
      </c>
      <c r="Q333" s="24">
        <f t="shared" si="26"/>
        <v>899.1</v>
      </c>
      <c r="R333" s="24">
        <f t="shared" si="27"/>
        <v>879.12</v>
      </c>
      <c r="S333" s="24">
        <f t="shared" si="28"/>
        <v>849.15</v>
      </c>
      <c r="T333" s="24">
        <f t="shared" si="29"/>
        <v>799.2</v>
      </c>
    </row>
    <row r="334" spans="1:20" ht="11.1" customHeight="1" outlineLevel="2" x14ac:dyDescent="0.2">
      <c r="A334" s="6">
        <v>70213</v>
      </c>
      <c r="B334" s="6"/>
      <c r="C334" s="6"/>
      <c r="D334" s="6"/>
      <c r="E334" s="7" t="s">
        <v>361</v>
      </c>
      <c r="F334" s="7"/>
      <c r="G334" s="7"/>
      <c r="H334" s="7"/>
      <c r="I334" s="7"/>
      <c r="J334" s="7"/>
      <c r="K334" s="7"/>
      <c r="L334" s="7"/>
      <c r="M334" s="7"/>
      <c r="N334" s="25">
        <v>2399</v>
      </c>
      <c r="O334" s="25">
        <v>1456</v>
      </c>
      <c r="P334" s="24">
        <f t="shared" si="25"/>
        <v>1383.2</v>
      </c>
      <c r="Q334" s="24">
        <f t="shared" si="26"/>
        <v>1310.4000000000001</v>
      </c>
      <c r="R334" s="24">
        <f t="shared" si="27"/>
        <v>1281.28</v>
      </c>
      <c r="S334" s="24">
        <f t="shared" si="28"/>
        <v>1237.5999999999999</v>
      </c>
      <c r="T334" s="24">
        <f t="shared" si="29"/>
        <v>1164.8</v>
      </c>
    </row>
    <row r="335" spans="1:20" ht="11.1" customHeight="1" outlineLevel="2" x14ac:dyDescent="0.2">
      <c r="A335" s="6">
        <v>70224</v>
      </c>
      <c r="B335" s="6"/>
      <c r="C335" s="6"/>
      <c r="D335" s="6"/>
      <c r="E335" s="7" t="s">
        <v>362</v>
      </c>
      <c r="F335" s="7"/>
      <c r="G335" s="7"/>
      <c r="H335" s="7"/>
      <c r="I335" s="7"/>
      <c r="J335" s="7"/>
      <c r="K335" s="7"/>
      <c r="L335" s="7"/>
      <c r="M335" s="7"/>
      <c r="N335" s="25">
        <v>2030</v>
      </c>
      <c r="O335" s="25">
        <v>1230</v>
      </c>
      <c r="P335" s="24">
        <f t="shared" si="25"/>
        <v>1168.5</v>
      </c>
      <c r="Q335" s="24">
        <f t="shared" si="26"/>
        <v>1107</v>
      </c>
      <c r="R335" s="24">
        <f t="shared" si="27"/>
        <v>1082.4000000000001</v>
      </c>
      <c r="S335" s="24">
        <f t="shared" si="28"/>
        <v>1045.5</v>
      </c>
      <c r="T335" s="24">
        <f t="shared" si="29"/>
        <v>984</v>
      </c>
    </row>
    <row r="336" spans="1:20" ht="11.1" customHeight="1" outlineLevel="2" x14ac:dyDescent="0.2">
      <c r="A336" s="6">
        <v>70234</v>
      </c>
      <c r="B336" s="6"/>
      <c r="C336" s="6"/>
      <c r="D336" s="6"/>
      <c r="E336" s="7" t="s">
        <v>363</v>
      </c>
      <c r="F336" s="7"/>
      <c r="G336" s="7"/>
      <c r="H336" s="7"/>
      <c r="I336" s="7"/>
      <c r="J336" s="7"/>
      <c r="K336" s="7"/>
      <c r="L336" s="7"/>
      <c r="M336" s="7"/>
      <c r="N336" s="25">
        <v>2297</v>
      </c>
      <c r="O336" s="25">
        <v>1392</v>
      </c>
      <c r="P336" s="24">
        <f t="shared" si="25"/>
        <v>1322.3999999999999</v>
      </c>
      <c r="Q336" s="24">
        <f t="shared" si="26"/>
        <v>1252.8</v>
      </c>
      <c r="R336" s="24">
        <f t="shared" si="27"/>
        <v>1224.96</v>
      </c>
      <c r="S336" s="24">
        <f t="shared" si="28"/>
        <v>1183.2</v>
      </c>
      <c r="T336" s="24">
        <f t="shared" si="29"/>
        <v>1113.6000000000001</v>
      </c>
    </row>
    <row r="337" spans="1:20" ht="11.1" customHeight="1" outlineLevel="2" x14ac:dyDescent="0.2">
      <c r="A337" s="6">
        <v>70244</v>
      </c>
      <c r="B337" s="6"/>
      <c r="C337" s="6"/>
      <c r="D337" s="6"/>
      <c r="E337" s="7" t="s">
        <v>364</v>
      </c>
      <c r="F337" s="7"/>
      <c r="G337" s="7"/>
      <c r="H337" s="7"/>
      <c r="I337" s="7"/>
      <c r="J337" s="7"/>
      <c r="K337" s="7"/>
      <c r="L337" s="7"/>
      <c r="M337" s="7"/>
      <c r="N337" s="25">
        <v>2297</v>
      </c>
      <c r="O337" s="25">
        <v>1392</v>
      </c>
      <c r="P337" s="24">
        <f t="shared" si="25"/>
        <v>1322.3999999999999</v>
      </c>
      <c r="Q337" s="24">
        <f t="shared" si="26"/>
        <v>1252.8</v>
      </c>
      <c r="R337" s="24">
        <f t="shared" si="27"/>
        <v>1224.96</v>
      </c>
      <c r="S337" s="24">
        <f t="shared" si="28"/>
        <v>1183.2</v>
      </c>
      <c r="T337" s="24">
        <f t="shared" si="29"/>
        <v>1113.6000000000001</v>
      </c>
    </row>
    <row r="338" spans="1:20" ht="11.1" customHeight="1" outlineLevel="2" x14ac:dyDescent="0.2">
      <c r="A338" s="6">
        <v>70254</v>
      </c>
      <c r="B338" s="6"/>
      <c r="C338" s="6"/>
      <c r="D338" s="6"/>
      <c r="E338" s="7" t="s">
        <v>365</v>
      </c>
      <c r="F338" s="7"/>
      <c r="G338" s="7"/>
      <c r="H338" s="7"/>
      <c r="I338" s="7"/>
      <c r="J338" s="7"/>
      <c r="K338" s="7"/>
      <c r="L338" s="7"/>
      <c r="M338" s="7"/>
      <c r="N338" s="25">
        <v>2320</v>
      </c>
      <c r="O338" s="25">
        <v>1406</v>
      </c>
      <c r="P338" s="24">
        <f t="shared" si="25"/>
        <v>1335.7</v>
      </c>
      <c r="Q338" s="24">
        <f t="shared" si="26"/>
        <v>1265.4000000000001</v>
      </c>
      <c r="R338" s="24">
        <f t="shared" si="27"/>
        <v>1237.28</v>
      </c>
      <c r="S338" s="24">
        <f t="shared" si="28"/>
        <v>1195.0999999999999</v>
      </c>
      <c r="T338" s="24">
        <f t="shared" si="29"/>
        <v>1124.8</v>
      </c>
    </row>
    <row r="339" spans="1:20" ht="11.1" customHeight="1" outlineLevel="2" x14ac:dyDescent="0.2">
      <c r="A339" s="8" t="s">
        <v>366</v>
      </c>
      <c r="B339" s="8"/>
      <c r="C339" s="8"/>
      <c r="D339" s="8"/>
      <c r="E339" s="7" t="s">
        <v>367</v>
      </c>
      <c r="F339" s="7"/>
      <c r="G339" s="7"/>
      <c r="H339" s="7"/>
      <c r="I339" s="7"/>
      <c r="J339" s="7"/>
      <c r="K339" s="7"/>
      <c r="L339" s="7"/>
      <c r="M339" s="7"/>
      <c r="N339" s="25">
        <v>2320</v>
      </c>
      <c r="O339" s="25">
        <v>1406</v>
      </c>
      <c r="P339" s="24">
        <f t="shared" si="25"/>
        <v>1335.7</v>
      </c>
      <c r="Q339" s="24">
        <f t="shared" si="26"/>
        <v>1265.4000000000001</v>
      </c>
      <c r="R339" s="24">
        <f t="shared" si="27"/>
        <v>1237.28</v>
      </c>
      <c r="S339" s="24">
        <f t="shared" si="28"/>
        <v>1195.0999999999999</v>
      </c>
      <c r="T339" s="24">
        <f t="shared" si="29"/>
        <v>1124.8</v>
      </c>
    </row>
    <row r="340" spans="1:20" ht="11.1" customHeight="1" outlineLevel="2" x14ac:dyDescent="0.2">
      <c r="A340" s="6">
        <v>70264</v>
      </c>
      <c r="B340" s="6"/>
      <c r="C340" s="6"/>
      <c r="D340" s="6"/>
      <c r="E340" s="7" t="s">
        <v>368</v>
      </c>
      <c r="F340" s="7"/>
      <c r="G340" s="7"/>
      <c r="H340" s="7"/>
      <c r="I340" s="7"/>
      <c r="J340" s="7"/>
      <c r="K340" s="7"/>
      <c r="L340" s="7"/>
      <c r="M340" s="7"/>
      <c r="N340" s="25">
        <v>3292</v>
      </c>
      <c r="O340" s="25">
        <v>1996</v>
      </c>
      <c r="P340" s="24">
        <f t="shared" si="25"/>
        <v>1896.1999999999998</v>
      </c>
      <c r="Q340" s="24">
        <f t="shared" si="26"/>
        <v>1796.4</v>
      </c>
      <c r="R340" s="24">
        <f t="shared" si="27"/>
        <v>1756.48</v>
      </c>
      <c r="S340" s="24">
        <f t="shared" si="28"/>
        <v>1696.6</v>
      </c>
      <c r="T340" s="24">
        <f t="shared" si="29"/>
        <v>1596.8000000000002</v>
      </c>
    </row>
    <row r="341" spans="1:20" ht="11.1" customHeight="1" outlineLevel="2" x14ac:dyDescent="0.2">
      <c r="A341" s="6">
        <v>70274</v>
      </c>
      <c r="B341" s="6"/>
      <c r="C341" s="6"/>
      <c r="D341" s="6"/>
      <c r="E341" s="7" t="s">
        <v>369</v>
      </c>
      <c r="F341" s="7"/>
      <c r="G341" s="7"/>
      <c r="H341" s="7"/>
      <c r="I341" s="7"/>
      <c r="J341" s="7"/>
      <c r="K341" s="7"/>
      <c r="L341" s="7"/>
      <c r="M341" s="7"/>
      <c r="N341" s="25">
        <v>5260</v>
      </c>
      <c r="O341" s="25">
        <v>3188</v>
      </c>
      <c r="P341" s="24">
        <f t="shared" si="25"/>
        <v>3028.6</v>
      </c>
      <c r="Q341" s="24">
        <f t="shared" si="26"/>
        <v>2869.2000000000003</v>
      </c>
      <c r="R341" s="24">
        <f t="shared" si="27"/>
        <v>2805.44</v>
      </c>
      <c r="S341" s="24">
        <f t="shared" si="28"/>
        <v>2709.7999999999997</v>
      </c>
      <c r="T341" s="24">
        <f t="shared" si="29"/>
        <v>2550.4</v>
      </c>
    </row>
    <row r="342" spans="1:20" ht="11.1" customHeight="1" outlineLevel="2" x14ac:dyDescent="0.2">
      <c r="A342" s="6">
        <v>70314</v>
      </c>
      <c r="B342" s="6"/>
      <c r="C342" s="6"/>
      <c r="D342" s="6"/>
      <c r="E342" s="7" t="s">
        <v>370</v>
      </c>
      <c r="F342" s="7"/>
      <c r="G342" s="7"/>
      <c r="H342" s="7"/>
      <c r="I342" s="7"/>
      <c r="J342" s="7"/>
      <c r="K342" s="7"/>
      <c r="L342" s="7"/>
      <c r="M342" s="7"/>
      <c r="N342" s="25">
        <v>2672</v>
      </c>
      <c r="O342" s="25">
        <v>1624</v>
      </c>
      <c r="P342" s="24">
        <f t="shared" si="25"/>
        <v>1542.8</v>
      </c>
      <c r="Q342" s="24">
        <f t="shared" si="26"/>
        <v>1461.6000000000001</v>
      </c>
      <c r="R342" s="24">
        <f t="shared" si="27"/>
        <v>1429.1200000000001</v>
      </c>
      <c r="S342" s="24">
        <f t="shared" si="28"/>
        <v>1380.3999999999999</v>
      </c>
      <c r="T342" s="24">
        <f t="shared" si="29"/>
        <v>1299.2</v>
      </c>
    </row>
    <row r="343" spans="1:20" ht="11.1" customHeight="1" outlineLevel="2" x14ac:dyDescent="0.2">
      <c r="A343" s="6">
        <v>70324</v>
      </c>
      <c r="B343" s="6"/>
      <c r="C343" s="6"/>
      <c r="D343" s="6"/>
      <c r="E343" s="7" t="s">
        <v>371</v>
      </c>
      <c r="F343" s="7"/>
      <c r="G343" s="7"/>
      <c r="H343" s="7"/>
      <c r="I343" s="7"/>
      <c r="J343" s="7"/>
      <c r="K343" s="7"/>
      <c r="L343" s="7"/>
      <c r="M343" s="7"/>
      <c r="N343" s="25">
        <v>2672</v>
      </c>
      <c r="O343" s="25">
        <v>1624</v>
      </c>
      <c r="P343" s="24">
        <f t="shared" si="25"/>
        <v>1542.8</v>
      </c>
      <c r="Q343" s="24">
        <f t="shared" si="26"/>
        <v>1461.6000000000001</v>
      </c>
      <c r="R343" s="24">
        <f t="shared" si="27"/>
        <v>1429.1200000000001</v>
      </c>
      <c r="S343" s="24">
        <f t="shared" si="28"/>
        <v>1380.3999999999999</v>
      </c>
      <c r="T343" s="24">
        <f t="shared" si="29"/>
        <v>1299.2</v>
      </c>
    </row>
    <row r="344" spans="1:20" ht="11.1" customHeight="1" outlineLevel="2" x14ac:dyDescent="0.2">
      <c r="A344" s="6">
        <v>71014</v>
      </c>
      <c r="B344" s="6"/>
      <c r="C344" s="6"/>
      <c r="D344" s="6"/>
      <c r="E344" s="7" t="s">
        <v>372</v>
      </c>
      <c r="F344" s="7"/>
      <c r="G344" s="7"/>
      <c r="H344" s="7"/>
      <c r="I344" s="7"/>
      <c r="J344" s="7"/>
      <c r="K344" s="7"/>
      <c r="L344" s="7"/>
      <c r="M344" s="7"/>
      <c r="N344" s="26">
        <v>888</v>
      </c>
      <c r="O344" s="26">
        <v>539</v>
      </c>
      <c r="P344" s="24">
        <f t="shared" si="25"/>
        <v>512.04999999999995</v>
      </c>
      <c r="Q344" s="24">
        <f t="shared" si="26"/>
        <v>485.1</v>
      </c>
      <c r="R344" s="24">
        <f t="shared" si="27"/>
        <v>474.32</v>
      </c>
      <c r="S344" s="24">
        <f t="shared" si="28"/>
        <v>458.15</v>
      </c>
      <c r="T344" s="24">
        <f t="shared" si="29"/>
        <v>431.20000000000005</v>
      </c>
    </row>
    <row r="345" spans="1:20" ht="11.1" customHeight="1" outlineLevel="2" x14ac:dyDescent="0.2">
      <c r="A345" s="6">
        <v>71034</v>
      </c>
      <c r="B345" s="6"/>
      <c r="C345" s="6"/>
      <c r="D345" s="6"/>
      <c r="E345" s="7" t="s">
        <v>373</v>
      </c>
      <c r="F345" s="7"/>
      <c r="G345" s="7"/>
      <c r="H345" s="7"/>
      <c r="I345" s="7"/>
      <c r="J345" s="7"/>
      <c r="K345" s="7"/>
      <c r="L345" s="7"/>
      <c r="M345" s="7"/>
      <c r="N345" s="25">
        <v>1576</v>
      </c>
      <c r="O345" s="26">
        <v>958</v>
      </c>
      <c r="P345" s="24">
        <f t="shared" si="25"/>
        <v>910.09999999999991</v>
      </c>
      <c r="Q345" s="24">
        <f t="shared" si="26"/>
        <v>862.2</v>
      </c>
      <c r="R345" s="24">
        <f t="shared" si="27"/>
        <v>843.04</v>
      </c>
      <c r="S345" s="24">
        <f t="shared" si="28"/>
        <v>814.3</v>
      </c>
      <c r="T345" s="24">
        <f t="shared" si="29"/>
        <v>766.40000000000009</v>
      </c>
    </row>
    <row r="346" spans="1:20" ht="11.1" customHeight="1" outlineLevel="2" x14ac:dyDescent="0.2">
      <c r="A346" s="6">
        <v>71054</v>
      </c>
      <c r="B346" s="6"/>
      <c r="C346" s="6"/>
      <c r="D346" s="6"/>
      <c r="E346" s="7" t="s">
        <v>374</v>
      </c>
      <c r="F346" s="7"/>
      <c r="G346" s="7"/>
      <c r="H346" s="7"/>
      <c r="I346" s="7"/>
      <c r="J346" s="7"/>
      <c r="K346" s="7"/>
      <c r="L346" s="7"/>
      <c r="M346" s="7"/>
      <c r="N346" s="25">
        <v>2672</v>
      </c>
      <c r="O346" s="25">
        <v>1625</v>
      </c>
      <c r="P346" s="24">
        <f t="shared" si="25"/>
        <v>1543.75</v>
      </c>
      <c r="Q346" s="24">
        <f t="shared" si="26"/>
        <v>1462.5</v>
      </c>
      <c r="R346" s="24">
        <f t="shared" si="27"/>
        <v>1430</v>
      </c>
      <c r="S346" s="24">
        <f t="shared" si="28"/>
        <v>1381.25</v>
      </c>
      <c r="T346" s="24">
        <f t="shared" si="29"/>
        <v>1300</v>
      </c>
    </row>
    <row r="347" spans="1:20" ht="11.1" customHeight="1" outlineLevel="2" x14ac:dyDescent="0.2">
      <c r="A347" s="6">
        <v>72154</v>
      </c>
      <c r="B347" s="6"/>
      <c r="C347" s="6"/>
      <c r="D347" s="6"/>
      <c r="E347" s="7" t="s">
        <v>375</v>
      </c>
      <c r="F347" s="7"/>
      <c r="G347" s="7"/>
      <c r="H347" s="7"/>
      <c r="I347" s="7"/>
      <c r="J347" s="7"/>
      <c r="K347" s="7"/>
      <c r="L347" s="7"/>
      <c r="M347" s="7"/>
      <c r="N347" s="25">
        <v>1844</v>
      </c>
      <c r="O347" s="25">
        <v>1118</v>
      </c>
      <c r="P347" s="24">
        <f t="shared" si="25"/>
        <v>1062.0999999999999</v>
      </c>
      <c r="Q347" s="24">
        <f t="shared" si="26"/>
        <v>1006.2</v>
      </c>
      <c r="R347" s="24">
        <f t="shared" si="27"/>
        <v>983.84</v>
      </c>
      <c r="S347" s="24">
        <f t="shared" si="28"/>
        <v>950.3</v>
      </c>
      <c r="T347" s="24">
        <f t="shared" si="29"/>
        <v>894.40000000000009</v>
      </c>
    </row>
    <row r="348" spans="1:20" ht="11.1" customHeight="1" outlineLevel="2" x14ac:dyDescent="0.2">
      <c r="A348" s="6">
        <v>72174</v>
      </c>
      <c r="B348" s="6"/>
      <c r="C348" s="6"/>
      <c r="D348" s="6"/>
      <c r="E348" s="7" t="s">
        <v>376</v>
      </c>
      <c r="F348" s="7"/>
      <c r="G348" s="7"/>
      <c r="H348" s="7"/>
      <c r="I348" s="7"/>
      <c r="J348" s="7"/>
      <c r="K348" s="7"/>
      <c r="L348" s="7"/>
      <c r="M348" s="7"/>
      <c r="N348" s="25">
        <v>2592</v>
      </c>
      <c r="O348" s="25">
        <v>1579</v>
      </c>
      <c r="P348" s="24">
        <f t="shared" si="25"/>
        <v>1500.05</v>
      </c>
      <c r="Q348" s="24">
        <f t="shared" si="26"/>
        <v>1421.1000000000001</v>
      </c>
      <c r="R348" s="24">
        <f t="shared" si="27"/>
        <v>1389.52</v>
      </c>
      <c r="S348" s="24">
        <f t="shared" si="28"/>
        <v>1342.1499999999999</v>
      </c>
      <c r="T348" s="24">
        <f t="shared" si="29"/>
        <v>1263.2</v>
      </c>
    </row>
    <row r="349" spans="1:20" ht="11.1" customHeight="1" outlineLevel="2" x14ac:dyDescent="0.2">
      <c r="A349" s="6">
        <v>72254</v>
      </c>
      <c r="B349" s="6"/>
      <c r="C349" s="6"/>
      <c r="D349" s="6"/>
      <c r="E349" s="7" t="s">
        <v>377</v>
      </c>
      <c r="F349" s="7"/>
      <c r="G349" s="7"/>
      <c r="H349" s="7"/>
      <c r="I349" s="7"/>
      <c r="J349" s="7"/>
      <c r="K349" s="7"/>
      <c r="L349" s="7"/>
      <c r="M349" s="7"/>
      <c r="N349" s="25">
        <v>1844</v>
      </c>
      <c r="O349" s="25">
        <v>1118</v>
      </c>
      <c r="P349" s="24">
        <f t="shared" si="25"/>
        <v>1062.0999999999999</v>
      </c>
      <c r="Q349" s="24">
        <f t="shared" si="26"/>
        <v>1006.2</v>
      </c>
      <c r="R349" s="24">
        <f t="shared" si="27"/>
        <v>983.84</v>
      </c>
      <c r="S349" s="24">
        <f t="shared" si="28"/>
        <v>950.3</v>
      </c>
      <c r="T349" s="24">
        <f t="shared" si="29"/>
        <v>894.40000000000009</v>
      </c>
    </row>
    <row r="350" spans="1:20" ht="11.1" customHeight="1" outlineLevel="2" x14ac:dyDescent="0.2">
      <c r="A350" s="6">
        <v>72274</v>
      </c>
      <c r="B350" s="6"/>
      <c r="C350" s="6"/>
      <c r="D350" s="6"/>
      <c r="E350" s="7" t="s">
        <v>378</v>
      </c>
      <c r="F350" s="7"/>
      <c r="G350" s="7"/>
      <c r="H350" s="7"/>
      <c r="I350" s="7"/>
      <c r="J350" s="7"/>
      <c r="K350" s="7"/>
      <c r="L350" s="7"/>
      <c r="M350" s="7"/>
      <c r="N350" s="25">
        <v>2592</v>
      </c>
      <c r="O350" s="25">
        <v>1579</v>
      </c>
      <c r="P350" s="24">
        <f t="shared" si="25"/>
        <v>1500.05</v>
      </c>
      <c r="Q350" s="24">
        <f t="shared" si="26"/>
        <v>1421.1000000000001</v>
      </c>
      <c r="R350" s="24">
        <f t="shared" si="27"/>
        <v>1389.52</v>
      </c>
      <c r="S350" s="24">
        <f t="shared" si="28"/>
        <v>1342.1499999999999</v>
      </c>
      <c r="T350" s="24">
        <f t="shared" si="29"/>
        <v>1263.2</v>
      </c>
    </row>
    <row r="351" spans="1:20" ht="11.1" customHeight="1" outlineLevel="2" x14ac:dyDescent="0.2">
      <c r="A351" s="6">
        <v>79014</v>
      </c>
      <c r="B351" s="6"/>
      <c r="C351" s="6"/>
      <c r="D351" s="6"/>
      <c r="E351" s="7" t="s">
        <v>379</v>
      </c>
      <c r="F351" s="7"/>
      <c r="G351" s="7"/>
      <c r="H351" s="7"/>
      <c r="I351" s="7"/>
      <c r="J351" s="7"/>
      <c r="K351" s="7"/>
      <c r="L351" s="7"/>
      <c r="M351" s="7"/>
      <c r="N351" s="26">
        <v>955</v>
      </c>
      <c r="O351" s="26">
        <v>579</v>
      </c>
      <c r="P351" s="24">
        <f t="shared" si="25"/>
        <v>550.04999999999995</v>
      </c>
      <c r="Q351" s="24">
        <f t="shared" si="26"/>
        <v>521.1</v>
      </c>
      <c r="R351" s="24">
        <f t="shared" si="27"/>
        <v>509.52</v>
      </c>
      <c r="S351" s="24">
        <f t="shared" si="28"/>
        <v>492.15</v>
      </c>
      <c r="T351" s="24">
        <f t="shared" si="29"/>
        <v>463.20000000000005</v>
      </c>
    </row>
    <row r="352" spans="1:20" ht="11.1" customHeight="1" outlineLevel="2" x14ac:dyDescent="0.2">
      <c r="A352" s="6">
        <v>79064</v>
      </c>
      <c r="B352" s="6"/>
      <c r="C352" s="6"/>
      <c r="D352" s="6"/>
      <c r="E352" s="7" t="s">
        <v>380</v>
      </c>
      <c r="F352" s="7"/>
      <c r="G352" s="7"/>
      <c r="H352" s="7"/>
      <c r="I352" s="7"/>
      <c r="J352" s="7"/>
      <c r="K352" s="7"/>
      <c r="L352" s="7"/>
      <c r="M352" s="7"/>
      <c r="N352" s="25">
        <v>3761</v>
      </c>
      <c r="O352" s="25">
        <v>2280</v>
      </c>
      <c r="P352" s="24">
        <f t="shared" si="25"/>
        <v>2166</v>
      </c>
      <c r="Q352" s="24">
        <f t="shared" si="26"/>
        <v>2052</v>
      </c>
      <c r="R352" s="24">
        <f t="shared" si="27"/>
        <v>2006.4</v>
      </c>
      <c r="S352" s="24">
        <f t="shared" si="28"/>
        <v>1938</v>
      </c>
      <c r="T352" s="24">
        <f t="shared" si="29"/>
        <v>1824</v>
      </c>
    </row>
    <row r="353" spans="1:20" ht="11.1" customHeight="1" outlineLevel="2" x14ac:dyDescent="0.2">
      <c r="A353" s="8" t="s">
        <v>381</v>
      </c>
      <c r="B353" s="8"/>
      <c r="C353" s="8"/>
      <c r="D353" s="8"/>
      <c r="E353" s="7" t="s">
        <v>382</v>
      </c>
      <c r="F353" s="7"/>
      <c r="G353" s="7"/>
      <c r="H353" s="7"/>
      <c r="I353" s="7"/>
      <c r="J353" s="7"/>
      <c r="K353" s="7"/>
      <c r="L353" s="7"/>
      <c r="M353" s="7"/>
      <c r="N353" s="25">
        <v>3761</v>
      </c>
      <c r="O353" s="25">
        <v>2280</v>
      </c>
      <c r="P353" s="24">
        <f t="shared" si="25"/>
        <v>2166</v>
      </c>
      <c r="Q353" s="24">
        <f t="shared" si="26"/>
        <v>2052</v>
      </c>
      <c r="R353" s="24">
        <f t="shared" si="27"/>
        <v>2006.4</v>
      </c>
      <c r="S353" s="24">
        <f t="shared" si="28"/>
        <v>1938</v>
      </c>
      <c r="T353" s="24">
        <f t="shared" si="29"/>
        <v>1824</v>
      </c>
    </row>
    <row r="354" spans="1:20" ht="11.1" customHeight="1" outlineLevel="2" x14ac:dyDescent="0.2">
      <c r="A354" s="9">
        <v>111254</v>
      </c>
      <c r="B354" s="9"/>
      <c r="C354" s="9"/>
      <c r="D354" s="9"/>
      <c r="E354" s="7" t="s">
        <v>383</v>
      </c>
      <c r="F354" s="7"/>
      <c r="G354" s="7"/>
      <c r="H354" s="7"/>
      <c r="I354" s="7"/>
      <c r="J354" s="7"/>
      <c r="K354" s="7"/>
      <c r="L354" s="7"/>
      <c r="M354" s="7"/>
      <c r="N354" s="25">
        <v>2855</v>
      </c>
      <c r="O354" s="25">
        <v>1731</v>
      </c>
      <c r="P354" s="24">
        <f t="shared" si="25"/>
        <v>1644.4499999999998</v>
      </c>
      <c r="Q354" s="24">
        <f t="shared" si="26"/>
        <v>1557.9</v>
      </c>
      <c r="R354" s="24">
        <f t="shared" si="27"/>
        <v>1523.28</v>
      </c>
      <c r="S354" s="24">
        <f t="shared" si="28"/>
        <v>1471.35</v>
      </c>
      <c r="T354" s="24">
        <f t="shared" si="29"/>
        <v>1384.8000000000002</v>
      </c>
    </row>
    <row r="355" spans="1:20" ht="11.1" customHeight="1" outlineLevel="2" x14ac:dyDescent="0.2">
      <c r="A355" s="9">
        <v>212010</v>
      </c>
      <c r="B355" s="9"/>
      <c r="C355" s="9"/>
      <c r="D355" s="9"/>
      <c r="E355" s="7" t="s">
        <v>384</v>
      </c>
      <c r="F355" s="7"/>
      <c r="G355" s="7"/>
      <c r="H355" s="7"/>
      <c r="I355" s="7"/>
      <c r="J355" s="7"/>
      <c r="K355" s="7"/>
      <c r="L355" s="7"/>
      <c r="M355" s="7"/>
      <c r="N355" s="25">
        <v>1279</v>
      </c>
      <c r="O355" s="26">
        <v>799</v>
      </c>
      <c r="P355" s="24">
        <f t="shared" si="25"/>
        <v>759.05</v>
      </c>
      <c r="Q355" s="24">
        <f t="shared" si="26"/>
        <v>719.1</v>
      </c>
      <c r="R355" s="24">
        <f t="shared" si="27"/>
        <v>703.12</v>
      </c>
      <c r="S355" s="24">
        <f t="shared" si="28"/>
        <v>679.15</v>
      </c>
      <c r="T355" s="24">
        <f t="shared" si="29"/>
        <v>639.20000000000005</v>
      </c>
    </row>
    <row r="356" spans="1:20" ht="11.1" customHeight="1" outlineLevel="2" x14ac:dyDescent="0.2">
      <c r="A356" s="9">
        <v>212020</v>
      </c>
      <c r="B356" s="9"/>
      <c r="C356" s="9"/>
      <c r="D356" s="9"/>
      <c r="E356" s="7" t="s">
        <v>385</v>
      </c>
      <c r="F356" s="7"/>
      <c r="G356" s="7"/>
      <c r="H356" s="7"/>
      <c r="I356" s="7"/>
      <c r="J356" s="7"/>
      <c r="K356" s="7"/>
      <c r="L356" s="7"/>
      <c r="M356" s="7"/>
      <c r="N356" s="25">
        <v>1279</v>
      </c>
      <c r="O356" s="26">
        <v>799</v>
      </c>
      <c r="P356" s="24">
        <f t="shared" si="25"/>
        <v>759.05</v>
      </c>
      <c r="Q356" s="24">
        <f t="shared" si="26"/>
        <v>719.1</v>
      </c>
      <c r="R356" s="24">
        <f t="shared" si="27"/>
        <v>703.12</v>
      </c>
      <c r="S356" s="24">
        <f t="shared" si="28"/>
        <v>679.15</v>
      </c>
      <c r="T356" s="24">
        <f t="shared" si="29"/>
        <v>639.20000000000005</v>
      </c>
    </row>
    <row r="357" spans="1:20" ht="21.95" customHeight="1" outlineLevel="2" x14ac:dyDescent="0.2">
      <c r="A357" s="9">
        <v>212170</v>
      </c>
      <c r="B357" s="9"/>
      <c r="C357" s="9"/>
      <c r="D357" s="9"/>
      <c r="E357" s="7" t="s">
        <v>386</v>
      </c>
      <c r="F357" s="7"/>
      <c r="G357" s="7"/>
      <c r="H357" s="7"/>
      <c r="I357" s="7"/>
      <c r="J357" s="7"/>
      <c r="K357" s="7"/>
      <c r="L357" s="7"/>
      <c r="M357" s="7"/>
      <c r="N357" s="26">
        <v>944</v>
      </c>
      <c r="O357" s="26">
        <v>572</v>
      </c>
      <c r="P357" s="24">
        <f t="shared" si="25"/>
        <v>543.4</v>
      </c>
      <c r="Q357" s="24">
        <f t="shared" si="26"/>
        <v>514.80000000000007</v>
      </c>
      <c r="R357" s="24">
        <f t="shared" si="27"/>
        <v>503.36</v>
      </c>
      <c r="S357" s="24">
        <f t="shared" si="28"/>
        <v>486.2</v>
      </c>
      <c r="T357" s="24">
        <f t="shared" si="29"/>
        <v>457.6</v>
      </c>
    </row>
    <row r="358" spans="1:20" ht="21.95" customHeight="1" outlineLevel="2" x14ac:dyDescent="0.2">
      <c r="A358" s="9">
        <v>212171</v>
      </c>
      <c r="B358" s="9"/>
      <c r="C358" s="9"/>
      <c r="D358" s="9"/>
      <c r="E358" s="7" t="s">
        <v>387</v>
      </c>
      <c r="F358" s="7"/>
      <c r="G358" s="7"/>
      <c r="H358" s="7"/>
      <c r="I358" s="7"/>
      <c r="J358" s="7"/>
      <c r="K358" s="7"/>
      <c r="L358" s="7"/>
      <c r="M358" s="7"/>
      <c r="N358" s="25">
        <v>1599</v>
      </c>
      <c r="O358" s="26">
        <v>999</v>
      </c>
      <c r="P358" s="24">
        <f t="shared" si="25"/>
        <v>949.05</v>
      </c>
      <c r="Q358" s="24">
        <f t="shared" si="26"/>
        <v>899.1</v>
      </c>
      <c r="R358" s="24">
        <f t="shared" si="27"/>
        <v>879.12</v>
      </c>
      <c r="S358" s="24">
        <f t="shared" si="28"/>
        <v>849.15</v>
      </c>
      <c r="T358" s="24">
        <f t="shared" si="29"/>
        <v>799.2</v>
      </c>
    </row>
    <row r="359" spans="1:20" ht="11.1" customHeight="1" outlineLevel="2" x14ac:dyDescent="0.2">
      <c r="A359" s="9">
        <v>212173</v>
      </c>
      <c r="B359" s="9"/>
      <c r="C359" s="9"/>
      <c r="D359" s="9"/>
      <c r="E359" s="7" t="s">
        <v>388</v>
      </c>
      <c r="F359" s="7"/>
      <c r="G359" s="7"/>
      <c r="H359" s="7"/>
      <c r="I359" s="7"/>
      <c r="J359" s="7"/>
      <c r="K359" s="7"/>
      <c r="L359" s="7"/>
      <c r="M359" s="7"/>
      <c r="N359" s="25">
        <v>1599</v>
      </c>
      <c r="O359" s="26">
        <v>999</v>
      </c>
      <c r="P359" s="24">
        <f t="shared" si="25"/>
        <v>949.05</v>
      </c>
      <c r="Q359" s="24">
        <f t="shared" si="26"/>
        <v>899.1</v>
      </c>
      <c r="R359" s="24">
        <f t="shared" si="27"/>
        <v>879.12</v>
      </c>
      <c r="S359" s="24">
        <f t="shared" si="28"/>
        <v>849.15</v>
      </c>
      <c r="T359" s="24">
        <f t="shared" si="29"/>
        <v>799.2</v>
      </c>
    </row>
    <row r="360" spans="1:20" ht="11.1" customHeight="1" outlineLevel="2" x14ac:dyDescent="0.2">
      <c r="A360" s="9">
        <v>212176</v>
      </c>
      <c r="B360" s="9"/>
      <c r="C360" s="9"/>
      <c r="D360" s="9"/>
      <c r="E360" s="7" t="s">
        <v>389</v>
      </c>
      <c r="F360" s="7"/>
      <c r="G360" s="7"/>
      <c r="H360" s="7"/>
      <c r="I360" s="7"/>
      <c r="J360" s="7"/>
      <c r="K360" s="7"/>
      <c r="L360" s="7"/>
      <c r="M360" s="7"/>
      <c r="N360" s="25">
        <v>1599</v>
      </c>
      <c r="O360" s="26">
        <v>999</v>
      </c>
      <c r="P360" s="24">
        <f t="shared" si="25"/>
        <v>949.05</v>
      </c>
      <c r="Q360" s="24">
        <f t="shared" si="26"/>
        <v>899.1</v>
      </c>
      <c r="R360" s="24">
        <f t="shared" si="27"/>
        <v>879.12</v>
      </c>
      <c r="S360" s="24">
        <f t="shared" si="28"/>
        <v>849.15</v>
      </c>
      <c r="T360" s="24">
        <f t="shared" si="29"/>
        <v>799.2</v>
      </c>
    </row>
    <row r="361" spans="1:20" ht="11.1" customHeight="1" outlineLevel="2" x14ac:dyDescent="0.2">
      <c r="A361" s="9">
        <v>212178</v>
      </c>
      <c r="B361" s="9"/>
      <c r="C361" s="9"/>
      <c r="D361" s="9"/>
      <c r="E361" s="7" t="s">
        <v>390</v>
      </c>
      <c r="F361" s="7"/>
      <c r="G361" s="7"/>
      <c r="H361" s="7"/>
      <c r="I361" s="7"/>
      <c r="J361" s="7"/>
      <c r="K361" s="7"/>
      <c r="L361" s="7"/>
      <c r="M361" s="7"/>
      <c r="N361" s="25">
        <v>1599</v>
      </c>
      <c r="O361" s="26">
        <v>999</v>
      </c>
      <c r="P361" s="24">
        <f t="shared" si="25"/>
        <v>949.05</v>
      </c>
      <c r="Q361" s="24">
        <f t="shared" si="26"/>
        <v>899.1</v>
      </c>
      <c r="R361" s="24">
        <f t="shared" si="27"/>
        <v>879.12</v>
      </c>
      <c r="S361" s="24">
        <f t="shared" si="28"/>
        <v>849.15</v>
      </c>
      <c r="T361" s="24">
        <f t="shared" si="29"/>
        <v>799.2</v>
      </c>
    </row>
    <row r="362" spans="1:20" ht="21.95" customHeight="1" outlineLevel="2" x14ac:dyDescent="0.2">
      <c r="A362" s="9">
        <v>212180</v>
      </c>
      <c r="B362" s="9"/>
      <c r="C362" s="9"/>
      <c r="D362" s="9"/>
      <c r="E362" s="7" t="s">
        <v>391</v>
      </c>
      <c r="F362" s="7"/>
      <c r="G362" s="7"/>
      <c r="H362" s="7"/>
      <c r="I362" s="7"/>
      <c r="J362" s="7"/>
      <c r="K362" s="7"/>
      <c r="L362" s="7"/>
      <c r="M362" s="7"/>
      <c r="N362" s="26">
        <v>998</v>
      </c>
      <c r="O362" s="26">
        <v>605</v>
      </c>
      <c r="P362" s="24">
        <f t="shared" si="25"/>
        <v>574.75</v>
      </c>
      <c r="Q362" s="24">
        <f t="shared" si="26"/>
        <v>544.5</v>
      </c>
      <c r="R362" s="24">
        <f t="shared" si="27"/>
        <v>532.4</v>
      </c>
      <c r="S362" s="24">
        <f t="shared" si="28"/>
        <v>514.25</v>
      </c>
      <c r="T362" s="24">
        <f t="shared" si="29"/>
        <v>484</v>
      </c>
    </row>
    <row r="363" spans="1:20" ht="21.95" customHeight="1" outlineLevel="2" x14ac:dyDescent="0.2">
      <c r="A363" s="9">
        <v>212181</v>
      </c>
      <c r="B363" s="9"/>
      <c r="C363" s="9"/>
      <c r="D363" s="9"/>
      <c r="E363" s="7" t="s">
        <v>392</v>
      </c>
      <c r="F363" s="7"/>
      <c r="G363" s="7"/>
      <c r="H363" s="7"/>
      <c r="I363" s="7"/>
      <c r="J363" s="7"/>
      <c r="K363" s="7"/>
      <c r="L363" s="7"/>
      <c r="M363" s="7"/>
      <c r="N363" s="25">
        <v>1599</v>
      </c>
      <c r="O363" s="26">
        <v>999</v>
      </c>
      <c r="P363" s="24">
        <f t="shared" si="25"/>
        <v>949.05</v>
      </c>
      <c r="Q363" s="24">
        <f t="shared" si="26"/>
        <v>899.1</v>
      </c>
      <c r="R363" s="24">
        <f t="shared" si="27"/>
        <v>879.12</v>
      </c>
      <c r="S363" s="24">
        <f t="shared" si="28"/>
        <v>849.15</v>
      </c>
      <c r="T363" s="24">
        <f t="shared" si="29"/>
        <v>799.2</v>
      </c>
    </row>
    <row r="364" spans="1:20" ht="11.1" customHeight="1" outlineLevel="2" x14ac:dyDescent="0.2">
      <c r="A364" s="9">
        <v>212416</v>
      </c>
      <c r="B364" s="9"/>
      <c r="C364" s="9"/>
      <c r="D364" s="9"/>
      <c r="E364" s="7" t="s">
        <v>393</v>
      </c>
      <c r="F364" s="7"/>
      <c r="G364" s="7"/>
      <c r="H364" s="7"/>
      <c r="I364" s="7"/>
      <c r="J364" s="7"/>
      <c r="K364" s="7"/>
      <c r="L364" s="7"/>
      <c r="M364" s="7"/>
      <c r="N364" s="25">
        <v>1772</v>
      </c>
      <c r="O364" s="25">
        <v>1074</v>
      </c>
      <c r="P364" s="24">
        <f t="shared" si="25"/>
        <v>1020.3</v>
      </c>
      <c r="Q364" s="24">
        <f t="shared" si="26"/>
        <v>966.6</v>
      </c>
      <c r="R364" s="24">
        <f t="shared" si="27"/>
        <v>945.12</v>
      </c>
      <c r="S364" s="24">
        <f t="shared" si="28"/>
        <v>912.9</v>
      </c>
      <c r="T364" s="24">
        <f t="shared" si="29"/>
        <v>859.2</v>
      </c>
    </row>
    <row r="365" spans="1:20" ht="11.1" customHeight="1" outlineLevel="2" x14ac:dyDescent="0.2">
      <c r="A365" s="9">
        <v>212417</v>
      </c>
      <c r="B365" s="9"/>
      <c r="C365" s="9"/>
      <c r="D365" s="9"/>
      <c r="E365" s="7" t="s">
        <v>394</v>
      </c>
      <c r="F365" s="7"/>
      <c r="G365" s="7"/>
      <c r="H365" s="7"/>
      <c r="I365" s="7"/>
      <c r="J365" s="7"/>
      <c r="K365" s="7"/>
      <c r="L365" s="7"/>
      <c r="M365" s="7"/>
      <c r="N365" s="25">
        <v>1772</v>
      </c>
      <c r="O365" s="25">
        <v>1074</v>
      </c>
      <c r="P365" s="24">
        <f t="shared" si="25"/>
        <v>1020.3</v>
      </c>
      <c r="Q365" s="24">
        <f t="shared" si="26"/>
        <v>966.6</v>
      </c>
      <c r="R365" s="24">
        <f t="shared" si="27"/>
        <v>945.12</v>
      </c>
      <c r="S365" s="24">
        <f t="shared" si="28"/>
        <v>912.9</v>
      </c>
      <c r="T365" s="24">
        <f t="shared" si="29"/>
        <v>859.2</v>
      </c>
    </row>
    <row r="366" spans="1:20" ht="11.1" customHeight="1" outlineLevel="2" x14ac:dyDescent="0.2">
      <c r="A366" s="9">
        <v>212419</v>
      </c>
      <c r="B366" s="9"/>
      <c r="C366" s="9"/>
      <c r="D366" s="9"/>
      <c r="E366" s="7" t="s">
        <v>395</v>
      </c>
      <c r="F366" s="7"/>
      <c r="G366" s="7"/>
      <c r="H366" s="7"/>
      <c r="I366" s="7"/>
      <c r="J366" s="7"/>
      <c r="K366" s="7"/>
      <c r="L366" s="7"/>
      <c r="M366" s="7"/>
      <c r="N366" s="25">
        <v>1772</v>
      </c>
      <c r="O366" s="25">
        <v>1074</v>
      </c>
      <c r="P366" s="24">
        <f t="shared" si="25"/>
        <v>1020.3</v>
      </c>
      <c r="Q366" s="24">
        <f t="shared" si="26"/>
        <v>966.6</v>
      </c>
      <c r="R366" s="24">
        <f t="shared" si="27"/>
        <v>945.12</v>
      </c>
      <c r="S366" s="24">
        <f t="shared" si="28"/>
        <v>912.9</v>
      </c>
      <c r="T366" s="24">
        <f t="shared" si="29"/>
        <v>859.2</v>
      </c>
    </row>
    <row r="367" spans="1:20" ht="11.1" customHeight="1" outlineLevel="2" x14ac:dyDescent="0.2">
      <c r="A367" s="9">
        <v>212436</v>
      </c>
      <c r="B367" s="9"/>
      <c r="C367" s="9"/>
      <c r="D367" s="9"/>
      <c r="E367" s="7" t="s">
        <v>396</v>
      </c>
      <c r="F367" s="7"/>
      <c r="G367" s="7"/>
      <c r="H367" s="7"/>
      <c r="I367" s="7"/>
      <c r="J367" s="7"/>
      <c r="K367" s="7"/>
      <c r="L367" s="7"/>
      <c r="M367" s="7"/>
      <c r="N367" s="25">
        <v>2088</v>
      </c>
      <c r="O367" s="25">
        <v>1320</v>
      </c>
      <c r="P367" s="24">
        <f t="shared" si="25"/>
        <v>1254</v>
      </c>
      <c r="Q367" s="24">
        <f t="shared" si="26"/>
        <v>1188</v>
      </c>
      <c r="R367" s="24">
        <f t="shared" si="27"/>
        <v>1161.5999999999999</v>
      </c>
      <c r="S367" s="24">
        <f t="shared" si="28"/>
        <v>1122</v>
      </c>
      <c r="T367" s="24">
        <f t="shared" si="29"/>
        <v>1056</v>
      </c>
    </row>
    <row r="368" spans="1:20" ht="11.1" customHeight="1" outlineLevel="2" x14ac:dyDescent="0.2">
      <c r="A368" s="9">
        <v>212437</v>
      </c>
      <c r="B368" s="9"/>
      <c r="C368" s="9"/>
      <c r="D368" s="9"/>
      <c r="E368" s="7" t="s">
        <v>397</v>
      </c>
      <c r="F368" s="7"/>
      <c r="G368" s="7"/>
      <c r="H368" s="7"/>
      <c r="I368" s="7"/>
      <c r="J368" s="7"/>
      <c r="K368" s="7"/>
      <c r="L368" s="7"/>
      <c r="M368" s="7"/>
      <c r="N368" s="25">
        <v>2088</v>
      </c>
      <c r="O368" s="25">
        <v>1320</v>
      </c>
      <c r="P368" s="24">
        <f t="shared" si="25"/>
        <v>1254</v>
      </c>
      <c r="Q368" s="24">
        <f t="shared" si="26"/>
        <v>1188</v>
      </c>
      <c r="R368" s="24">
        <f t="shared" si="27"/>
        <v>1161.5999999999999</v>
      </c>
      <c r="S368" s="24">
        <f t="shared" si="28"/>
        <v>1122</v>
      </c>
      <c r="T368" s="24">
        <f t="shared" si="29"/>
        <v>1056</v>
      </c>
    </row>
    <row r="369" spans="1:20" ht="11.1" customHeight="1" outlineLevel="2" x14ac:dyDescent="0.2">
      <c r="A369" s="9">
        <v>212439</v>
      </c>
      <c r="B369" s="9"/>
      <c r="C369" s="9"/>
      <c r="D369" s="9"/>
      <c r="E369" s="7" t="s">
        <v>398</v>
      </c>
      <c r="F369" s="7"/>
      <c r="G369" s="7"/>
      <c r="H369" s="7"/>
      <c r="I369" s="7"/>
      <c r="J369" s="7"/>
      <c r="K369" s="7"/>
      <c r="L369" s="7"/>
      <c r="M369" s="7"/>
      <c r="N369" s="25">
        <v>2088</v>
      </c>
      <c r="O369" s="25">
        <v>1320</v>
      </c>
      <c r="P369" s="24">
        <f t="shared" si="25"/>
        <v>1254</v>
      </c>
      <c r="Q369" s="24">
        <f t="shared" si="26"/>
        <v>1188</v>
      </c>
      <c r="R369" s="24">
        <f t="shared" si="27"/>
        <v>1161.5999999999999</v>
      </c>
      <c r="S369" s="24">
        <f t="shared" si="28"/>
        <v>1122</v>
      </c>
      <c r="T369" s="24">
        <f t="shared" si="29"/>
        <v>1056</v>
      </c>
    </row>
    <row r="370" spans="1:20" ht="11.1" customHeight="1" outlineLevel="2" x14ac:dyDescent="0.2">
      <c r="A370" s="9">
        <v>214807</v>
      </c>
      <c r="B370" s="9"/>
      <c r="C370" s="9"/>
      <c r="D370" s="9"/>
      <c r="E370" s="7" t="s">
        <v>399</v>
      </c>
      <c r="F370" s="7"/>
      <c r="G370" s="7"/>
      <c r="H370" s="7"/>
      <c r="I370" s="7"/>
      <c r="J370" s="7"/>
      <c r="K370" s="7"/>
      <c r="L370" s="7"/>
      <c r="M370" s="7"/>
      <c r="N370" s="25">
        <v>9520</v>
      </c>
      <c r="O370" s="25">
        <v>5865</v>
      </c>
      <c r="P370" s="24">
        <f t="shared" si="25"/>
        <v>5571.75</v>
      </c>
      <c r="Q370" s="24">
        <f t="shared" si="26"/>
        <v>5278.5</v>
      </c>
      <c r="R370" s="24">
        <f t="shared" si="27"/>
        <v>5161.2</v>
      </c>
      <c r="S370" s="24">
        <f t="shared" si="28"/>
        <v>4985.25</v>
      </c>
      <c r="T370" s="24">
        <f t="shared" si="29"/>
        <v>4692</v>
      </c>
    </row>
    <row r="371" spans="1:20" ht="11.1" customHeight="1" outlineLevel="2" x14ac:dyDescent="0.2">
      <c r="A371" s="9">
        <v>214808</v>
      </c>
      <c r="B371" s="9"/>
      <c r="C371" s="9"/>
      <c r="D371" s="9"/>
      <c r="E371" s="7" t="s">
        <v>400</v>
      </c>
      <c r="F371" s="7"/>
      <c r="G371" s="7"/>
      <c r="H371" s="7"/>
      <c r="I371" s="7"/>
      <c r="J371" s="7"/>
      <c r="K371" s="7"/>
      <c r="L371" s="7"/>
      <c r="M371" s="7"/>
      <c r="N371" s="25">
        <v>9520</v>
      </c>
      <c r="O371" s="25">
        <v>5865</v>
      </c>
      <c r="P371" s="24">
        <f t="shared" si="25"/>
        <v>5571.75</v>
      </c>
      <c r="Q371" s="24">
        <f t="shared" si="26"/>
        <v>5278.5</v>
      </c>
      <c r="R371" s="24">
        <f t="shared" si="27"/>
        <v>5161.2</v>
      </c>
      <c r="S371" s="24">
        <f t="shared" si="28"/>
        <v>4985.25</v>
      </c>
      <c r="T371" s="24">
        <f t="shared" si="29"/>
        <v>4692</v>
      </c>
    </row>
    <row r="372" spans="1:20" ht="11.1" customHeight="1" outlineLevel="2" x14ac:dyDescent="0.2">
      <c r="A372" s="9">
        <v>214809</v>
      </c>
      <c r="B372" s="9"/>
      <c r="C372" s="9"/>
      <c r="D372" s="9"/>
      <c r="E372" s="7" t="s">
        <v>401</v>
      </c>
      <c r="F372" s="7"/>
      <c r="G372" s="7"/>
      <c r="H372" s="7"/>
      <c r="I372" s="7"/>
      <c r="J372" s="7"/>
      <c r="K372" s="7"/>
      <c r="L372" s="7"/>
      <c r="M372" s="7"/>
      <c r="N372" s="25">
        <v>9520</v>
      </c>
      <c r="O372" s="25">
        <v>5865</v>
      </c>
      <c r="P372" s="24">
        <f t="shared" si="25"/>
        <v>5571.75</v>
      </c>
      <c r="Q372" s="24">
        <f t="shared" si="26"/>
        <v>5278.5</v>
      </c>
      <c r="R372" s="24">
        <f t="shared" si="27"/>
        <v>5161.2</v>
      </c>
      <c r="S372" s="24">
        <f t="shared" si="28"/>
        <v>4985.25</v>
      </c>
      <c r="T372" s="24">
        <f t="shared" si="29"/>
        <v>4692</v>
      </c>
    </row>
    <row r="373" spans="1:20" ht="11.1" customHeight="1" outlineLevel="2" x14ac:dyDescent="0.2">
      <c r="A373" s="9">
        <v>214817</v>
      </c>
      <c r="B373" s="9"/>
      <c r="C373" s="9"/>
      <c r="D373" s="9"/>
      <c r="E373" s="7" t="s">
        <v>402</v>
      </c>
      <c r="F373" s="7"/>
      <c r="G373" s="7"/>
      <c r="H373" s="7"/>
      <c r="I373" s="7"/>
      <c r="J373" s="7"/>
      <c r="K373" s="7"/>
      <c r="L373" s="7"/>
      <c r="M373" s="7"/>
      <c r="N373" s="25">
        <v>9888</v>
      </c>
      <c r="O373" s="25">
        <v>5992</v>
      </c>
      <c r="P373" s="24">
        <f t="shared" si="25"/>
        <v>5692.4</v>
      </c>
      <c r="Q373" s="24">
        <f t="shared" si="26"/>
        <v>5392.8</v>
      </c>
      <c r="R373" s="24">
        <f t="shared" si="27"/>
        <v>5272.96</v>
      </c>
      <c r="S373" s="24">
        <f t="shared" si="28"/>
        <v>5093.2</v>
      </c>
      <c r="T373" s="24">
        <f t="shared" si="29"/>
        <v>4793.6000000000004</v>
      </c>
    </row>
    <row r="374" spans="1:20" ht="11.1" customHeight="1" outlineLevel="2" x14ac:dyDescent="0.2">
      <c r="A374" s="9">
        <v>214818</v>
      </c>
      <c r="B374" s="9"/>
      <c r="C374" s="9"/>
      <c r="D374" s="9"/>
      <c r="E374" s="7" t="s">
        <v>403</v>
      </c>
      <c r="F374" s="7"/>
      <c r="G374" s="7"/>
      <c r="H374" s="7"/>
      <c r="I374" s="7"/>
      <c r="J374" s="7"/>
      <c r="K374" s="7"/>
      <c r="L374" s="7"/>
      <c r="M374" s="7"/>
      <c r="N374" s="25">
        <v>9888</v>
      </c>
      <c r="O374" s="25">
        <v>5992</v>
      </c>
      <c r="P374" s="24">
        <f t="shared" si="25"/>
        <v>5692.4</v>
      </c>
      <c r="Q374" s="24">
        <f t="shared" si="26"/>
        <v>5392.8</v>
      </c>
      <c r="R374" s="24">
        <f t="shared" si="27"/>
        <v>5272.96</v>
      </c>
      <c r="S374" s="24">
        <f t="shared" si="28"/>
        <v>5093.2</v>
      </c>
      <c r="T374" s="24">
        <f t="shared" si="29"/>
        <v>4793.6000000000004</v>
      </c>
    </row>
    <row r="375" spans="1:20" ht="11.1" customHeight="1" outlineLevel="2" x14ac:dyDescent="0.2">
      <c r="A375" s="9">
        <v>214819</v>
      </c>
      <c r="B375" s="9"/>
      <c r="C375" s="9"/>
      <c r="D375" s="9"/>
      <c r="E375" s="7" t="s">
        <v>404</v>
      </c>
      <c r="F375" s="7"/>
      <c r="G375" s="7"/>
      <c r="H375" s="7"/>
      <c r="I375" s="7"/>
      <c r="J375" s="7"/>
      <c r="K375" s="7"/>
      <c r="L375" s="7"/>
      <c r="M375" s="7"/>
      <c r="N375" s="25">
        <v>9888</v>
      </c>
      <c r="O375" s="25">
        <v>5992</v>
      </c>
      <c r="P375" s="24">
        <f t="shared" si="25"/>
        <v>5692.4</v>
      </c>
      <c r="Q375" s="24">
        <f t="shared" si="26"/>
        <v>5392.8</v>
      </c>
      <c r="R375" s="24">
        <f t="shared" si="27"/>
        <v>5272.96</v>
      </c>
      <c r="S375" s="24">
        <f t="shared" si="28"/>
        <v>5093.2</v>
      </c>
      <c r="T375" s="24">
        <f t="shared" si="29"/>
        <v>4793.6000000000004</v>
      </c>
    </row>
    <row r="376" spans="1:20" ht="11.1" customHeight="1" outlineLevel="1" x14ac:dyDescent="0.2">
      <c r="A376" s="15"/>
      <c r="B376" s="15"/>
      <c r="C376" s="15"/>
      <c r="D376" s="15"/>
      <c r="E376" s="16" t="s">
        <v>405</v>
      </c>
      <c r="F376" s="16"/>
      <c r="G376" s="16"/>
      <c r="H376" s="16"/>
      <c r="I376" s="16"/>
      <c r="J376" s="16"/>
      <c r="K376" s="16"/>
      <c r="L376" s="16"/>
      <c r="M376" s="16"/>
      <c r="N376" s="21" t="s">
        <v>1886</v>
      </c>
      <c r="O376" s="21" t="s">
        <v>1887</v>
      </c>
      <c r="P376" s="22">
        <v>-0.05</v>
      </c>
      <c r="Q376" s="22">
        <v>-0.1</v>
      </c>
      <c r="R376" s="22">
        <v>-0.12</v>
      </c>
      <c r="S376" s="22">
        <v>-0.15</v>
      </c>
      <c r="T376" s="22">
        <v>-0.2</v>
      </c>
    </row>
    <row r="377" spans="1:20" ht="11.1" customHeight="1" outlineLevel="2" x14ac:dyDescent="0.2">
      <c r="A377" s="9">
        <v>210116</v>
      </c>
      <c r="B377" s="9"/>
      <c r="C377" s="9"/>
      <c r="D377" s="9"/>
      <c r="E377" s="7" t="s">
        <v>406</v>
      </c>
      <c r="F377" s="7"/>
      <c r="G377" s="7"/>
      <c r="H377" s="7"/>
      <c r="I377" s="7"/>
      <c r="J377" s="7"/>
      <c r="K377" s="7"/>
      <c r="L377" s="7"/>
      <c r="M377" s="7"/>
      <c r="N377" s="25">
        <v>1564</v>
      </c>
      <c r="O377" s="26">
        <v>948</v>
      </c>
      <c r="P377" s="24">
        <f t="shared" si="25"/>
        <v>900.59999999999991</v>
      </c>
      <c r="Q377" s="24">
        <f t="shared" si="26"/>
        <v>853.2</v>
      </c>
      <c r="R377" s="24">
        <f t="shared" si="27"/>
        <v>834.24</v>
      </c>
      <c r="S377" s="24">
        <f t="shared" si="28"/>
        <v>805.8</v>
      </c>
      <c r="T377" s="24">
        <f t="shared" si="29"/>
        <v>758.40000000000009</v>
      </c>
    </row>
    <row r="378" spans="1:20" ht="11.1" customHeight="1" outlineLevel="2" x14ac:dyDescent="0.2">
      <c r="A378" s="9">
        <v>210117</v>
      </c>
      <c r="B378" s="9"/>
      <c r="C378" s="9"/>
      <c r="D378" s="9"/>
      <c r="E378" s="7" t="s">
        <v>407</v>
      </c>
      <c r="F378" s="7"/>
      <c r="G378" s="7"/>
      <c r="H378" s="7"/>
      <c r="I378" s="7"/>
      <c r="J378" s="7"/>
      <c r="K378" s="7"/>
      <c r="L378" s="7"/>
      <c r="M378" s="7"/>
      <c r="N378" s="25">
        <v>1564</v>
      </c>
      <c r="O378" s="26">
        <v>948</v>
      </c>
      <c r="P378" s="24">
        <f t="shared" si="25"/>
        <v>900.59999999999991</v>
      </c>
      <c r="Q378" s="24">
        <f t="shared" si="26"/>
        <v>853.2</v>
      </c>
      <c r="R378" s="24">
        <f t="shared" si="27"/>
        <v>834.24</v>
      </c>
      <c r="S378" s="24">
        <f t="shared" si="28"/>
        <v>805.8</v>
      </c>
      <c r="T378" s="24">
        <f t="shared" si="29"/>
        <v>758.40000000000009</v>
      </c>
    </row>
    <row r="379" spans="1:20" ht="11.1" customHeight="1" outlineLevel="2" x14ac:dyDescent="0.2">
      <c r="A379" s="9">
        <v>210118</v>
      </c>
      <c r="B379" s="9"/>
      <c r="C379" s="9"/>
      <c r="D379" s="9"/>
      <c r="E379" s="7" t="s">
        <v>408</v>
      </c>
      <c r="F379" s="7"/>
      <c r="G379" s="7"/>
      <c r="H379" s="7"/>
      <c r="I379" s="7"/>
      <c r="J379" s="7"/>
      <c r="K379" s="7"/>
      <c r="L379" s="7"/>
      <c r="M379" s="7"/>
      <c r="N379" s="25">
        <v>1564</v>
      </c>
      <c r="O379" s="26">
        <v>948</v>
      </c>
      <c r="P379" s="24">
        <f t="shared" si="25"/>
        <v>900.59999999999991</v>
      </c>
      <c r="Q379" s="24">
        <f t="shared" si="26"/>
        <v>853.2</v>
      </c>
      <c r="R379" s="24">
        <f t="shared" si="27"/>
        <v>834.24</v>
      </c>
      <c r="S379" s="24">
        <f t="shared" si="28"/>
        <v>805.8</v>
      </c>
      <c r="T379" s="24">
        <f t="shared" si="29"/>
        <v>758.40000000000009</v>
      </c>
    </row>
    <row r="380" spans="1:20" ht="11.1" customHeight="1" outlineLevel="2" x14ac:dyDescent="0.2">
      <c r="A380" s="9">
        <v>210119</v>
      </c>
      <c r="B380" s="9"/>
      <c r="C380" s="9"/>
      <c r="D380" s="9"/>
      <c r="E380" s="7" t="s">
        <v>409</v>
      </c>
      <c r="F380" s="7"/>
      <c r="G380" s="7"/>
      <c r="H380" s="7"/>
      <c r="I380" s="7"/>
      <c r="J380" s="7"/>
      <c r="K380" s="7"/>
      <c r="L380" s="7"/>
      <c r="M380" s="7"/>
      <c r="N380" s="25">
        <v>1564</v>
      </c>
      <c r="O380" s="26">
        <v>948</v>
      </c>
      <c r="P380" s="24">
        <f t="shared" si="25"/>
        <v>900.59999999999991</v>
      </c>
      <c r="Q380" s="24">
        <f t="shared" si="26"/>
        <v>853.2</v>
      </c>
      <c r="R380" s="24">
        <f t="shared" si="27"/>
        <v>834.24</v>
      </c>
      <c r="S380" s="24">
        <f t="shared" si="28"/>
        <v>805.8</v>
      </c>
      <c r="T380" s="24">
        <f t="shared" si="29"/>
        <v>758.40000000000009</v>
      </c>
    </row>
    <row r="381" spans="1:20" ht="11.1" customHeight="1" outlineLevel="2" x14ac:dyDescent="0.2">
      <c r="A381" s="9">
        <v>210126</v>
      </c>
      <c r="B381" s="9"/>
      <c r="C381" s="9"/>
      <c r="D381" s="9"/>
      <c r="E381" s="7" t="s">
        <v>410</v>
      </c>
      <c r="F381" s="7"/>
      <c r="G381" s="7"/>
      <c r="H381" s="7"/>
      <c r="I381" s="7"/>
      <c r="J381" s="7"/>
      <c r="K381" s="7"/>
      <c r="L381" s="7"/>
      <c r="M381" s="7"/>
      <c r="N381" s="25">
        <v>2996</v>
      </c>
      <c r="O381" s="25">
        <v>1898</v>
      </c>
      <c r="P381" s="24">
        <f t="shared" si="25"/>
        <v>1803.1</v>
      </c>
      <c r="Q381" s="24">
        <f t="shared" si="26"/>
        <v>1708.2</v>
      </c>
      <c r="R381" s="24">
        <f t="shared" si="27"/>
        <v>1670.24</v>
      </c>
      <c r="S381" s="24">
        <f t="shared" si="28"/>
        <v>1613.3</v>
      </c>
      <c r="T381" s="24">
        <f t="shared" si="29"/>
        <v>1518.4</v>
      </c>
    </row>
    <row r="382" spans="1:20" ht="11.1" customHeight="1" outlineLevel="2" x14ac:dyDescent="0.2">
      <c r="A382" s="9">
        <v>210127</v>
      </c>
      <c r="B382" s="9"/>
      <c r="C382" s="9"/>
      <c r="D382" s="9"/>
      <c r="E382" s="7" t="s">
        <v>411</v>
      </c>
      <c r="F382" s="7"/>
      <c r="G382" s="7"/>
      <c r="H382" s="7"/>
      <c r="I382" s="7"/>
      <c r="J382" s="7"/>
      <c r="K382" s="7"/>
      <c r="L382" s="7"/>
      <c r="M382" s="7"/>
      <c r="N382" s="25">
        <v>2996</v>
      </c>
      <c r="O382" s="25">
        <v>1898</v>
      </c>
      <c r="P382" s="24">
        <f t="shared" si="25"/>
        <v>1803.1</v>
      </c>
      <c r="Q382" s="24">
        <f t="shared" si="26"/>
        <v>1708.2</v>
      </c>
      <c r="R382" s="24">
        <f t="shared" si="27"/>
        <v>1670.24</v>
      </c>
      <c r="S382" s="24">
        <f t="shared" si="28"/>
        <v>1613.3</v>
      </c>
      <c r="T382" s="24">
        <f t="shared" si="29"/>
        <v>1518.4</v>
      </c>
    </row>
    <row r="383" spans="1:20" ht="11.1" customHeight="1" outlineLevel="2" x14ac:dyDescent="0.2">
      <c r="A383" s="9">
        <v>210128</v>
      </c>
      <c r="B383" s="9"/>
      <c r="C383" s="9"/>
      <c r="D383" s="9"/>
      <c r="E383" s="7" t="s">
        <v>412</v>
      </c>
      <c r="F383" s="7"/>
      <c r="G383" s="7"/>
      <c r="H383" s="7"/>
      <c r="I383" s="7"/>
      <c r="J383" s="7"/>
      <c r="K383" s="7"/>
      <c r="L383" s="7"/>
      <c r="M383" s="7"/>
      <c r="N383" s="25">
        <v>2996</v>
      </c>
      <c r="O383" s="25">
        <v>1898</v>
      </c>
      <c r="P383" s="24">
        <f t="shared" si="25"/>
        <v>1803.1</v>
      </c>
      <c r="Q383" s="24">
        <f t="shared" si="26"/>
        <v>1708.2</v>
      </c>
      <c r="R383" s="24">
        <f t="shared" si="27"/>
        <v>1670.24</v>
      </c>
      <c r="S383" s="24">
        <f t="shared" si="28"/>
        <v>1613.3</v>
      </c>
      <c r="T383" s="24">
        <f t="shared" si="29"/>
        <v>1518.4</v>
      </c>
    </row>
    <row r="384" spans="1:20" ht="11.1" customHeight="1" outlineLevel="2" x14ac:dyDescent="0.2">
      <c r="A384" s="9">
        <v>210129</v>
      </c>
      <c r="B384" s="9"/>
      <c r="C384" s="9"/>
      <c r="D384" s="9"/>
      <c r="E384" s="7" t="s">
        <v>413</v>
      </c>
      <c r="F384" s="7"/>
      <c r="G384" s="7"/>
      <c r="H384" s="7"/>
      <c r="I384" s="7"/>
      <c r="J384" s="7"/>
      <c r="K384" s="7"/>
      <c r="L384" s="7"/>
      <c r="M384" s="7"/>
      <c r="N384" s="25">
        <v>2996</v>
      </c>
      <c r="O384" s="25">
        <v>1898</v>
      </c>
      <c r="P384" s="24">
        <f t="shared" si="25"/>
        <v>1803.1</v>
      </c>
      <c r="Q384" s="24">
        <f t="shared" si="26"/>
        <v>1708.2</v>
      </c>
      <c r="R384" s="24">
        <f t="shared" si="27"/>
        <v>1670.24</v>
      </c>
      <c r="S384" s="24">
        <f t="shared" si="28"/>
        <v>1613.3</v>
      </c>
      <c r="T384" s="24">
        <f t="shared" si="29"/>
        <v>1518.4</v>
      </c>
    </row>
    <row r="385" spans="1:20" ht="11.1" customHeight="1" outlineLevel="2" x14ac:dyDescent="0.2">
      <c r="A385" s="9">
        <v>210136</v>
      </c>
      <c r="B385" s="9"/>
      <c r="C385" s="9"/>
      <c r="D385" s="9"/>
      <c r="E385" s="7" t="s">
        <v>414</v>
      </c>
      <c r="F385" s="7"/>
      <c r="G385" s="7"/>
      <c r="H385" s="7"/>
      <c r="I385" s="7"/>
      <c r="J385" s="7"/>
      <c r="K385" s="7"/>
      <c r="L385" s="7"/>
      <c r="M385" s="7"/>
      <c r="N385" s="25">
        <v>4672</v>
      </c>
      <c r="O385" s="25">
        <v>2848</v>
      </c>
      <c r="P385" s="24">
        <f t="shared" si="25"/>
        <v>2705.6</v>
      </c>
      <c r="Q385" s="24">
        <f t="shared" si="26"/>
        <v>2563.2000000000003</v>
      </c>
      <c r="R385" s="24">
        <f t="shared" si="27"/>
        <v>2506.2400000000002</v>
      </c>
      <c r="S385" s="24">
        <f t="shared" si="28"/>
        <v>2420.7999999999997</v>
      </c>
      <c r="T385" s="24">
        <f t="shared" si="29"/>
        <v>2278.4</v>
      </c>
    </row>
    <row r="386" spans="1:20" ht="11.1" customHeight="1" outlineLevel="2" x14ac:dyDescent="0.2">
      <c r="A386" s="9">
        <v>210137</v>
      </c>
      <c r="B386" s="9"/>
      <c r="C386" s="9"/>
      <c r="D386" s="9"/>
      <c r="E386" s="7" t="s">
        <v>415</v>
      </c>
      <c r="F386" s="7"/>
      <c r="G386" s="7"/>
      <c r="H386" s="7"/>
      <c r="I386" s="7"/>
      <c r="J386" s="7"/>
      <c r="K386" s="7"/>
      <c r="L386" s="7"/>
      <c r="M386" s="7"/>
      <c r="N386" s="25">
        <v>4672</v>
      </c>
      <c r="O386" s="25">
        <v>2848</v>
      </c>
      <c r="P386" s="24">
        <f t="shared" si="25"/>
        <v>2705.6</v>
      </c>
      <c r="Q386" s="24">
        <f t="shared" si="26"/>
        <v>2563.2000000000003</v>
      </c>
      <c r="R386" s="24">
        <f t="shared" si="27"/>
        <v>2506.2400000000002</v>
      </c>
      <c r="S386" s="24">
        <f t="shared" si="28"/>
        <v>2420.7999999999997</v>
      </c>
      <c r="T386" s="24">
        <f t="shared" si="29"/>
        <v>2278.4</v>
      </c>
    </row>
    <row r="387" spans="1:20" ht="11.1" customHeight="1" outlineLevel="2" x14ac:dyDescent="0.2">
      <c r="A387" s="9">
        <v>210138</v>
      </c>
      <c r="B387" s="9"/>
      <c r="C387" s="9"/>
      <c r="D387" s="9"/>
      <c r="E387" s="7" t="s">
        <v>416</v>
      </c>
      <c r="F387" s="7"/>
      <c r="G387" s="7"/>
      <c r="H387" s="7"/>
      <c r="I387" s="7"/>
      <c r="J387" s="7"/>
      <c r="K387" s="7"/>
      <c r="L387" s="7"/>
      <c r="M387" s="7"/>
      <c r="N387" s="25">
        <v>4672</v>
      </c>
      <c r="O387" s="25">
        <v>2848</v>
      </c>
      <c r="P387" s="24">
        <f t="shared" si="25"/>
        <v>2705.6</v>
      </c>
      <c r="Q387" s="24">
        <f t="shared" si="26"/>
        <v>2563.2000000000003</v>
      </c>
      <c r="R387" s="24">
        <f t="shared" si="27"/>
        <v>2506.2400000000002</v>
      </c>
      <c r="S387" s="24">
        <f t="shared" si="28"/>
        <v>2420.7999999999997</v>
      </c>
      <c r="T387" s="24">
        <f t="shared" si="29"/>
        <v>2278.4</v>
      </c>
    </row>
    <row r="388" spans="1:20" ht="11.1" customHeight="1" outlineLevel="2" x14ac:dyDescent="0.2">
      <c r="A388" s="9">
        <v>210139</v>
      </c>
      <c r="B388" s="9"/>
      <c r="C388" s="9"/>
      <c r="D388" s="9"/>
      <c r="E388" s="7" t="s">
        <v>417</v>
      </c>
      <c r="F388" s="7"/>
      <c r="G388" s="7"/>
      <c r="H388" s="7"/>
      <c r="I388" s="7"/>
      <c r="J388" s="7"/>
      <c r="K388" s="7"/>
      <c r="L388" s="7"/>
      <c r="M388" s="7"/>
      <c r="N388" s="25">
        <v>4672</v>
      </c>
      <c r="O388" s="25">
        <v>2848</v>
      </c>
      <c r="P388" s="24">
        <f t="shared" si="25"/>
        <v>2705.6</v>
      </c>
      <c r="Q388" s="24">
        <f t="shared" si="26"/>
        <v>2563.2000000000003</v>
      </c>
      <c r="R388" s="24">
        <f t="shared" si="27"/>
        <v>2506.2400000000002</v>
      </c>
      <c r="S388" s="24">
        <f t="shared" si="28"/>
        <v>2420.7999999999997</v>
      </c>
      <c r="T388" s="24">
        <f t="shared" si="29"/>
        <v>2278.4</v>
      </c>
    </row>
    <row r="389" spans="1:20" ht="11.1" customHeight="1" outlineLevel="2" x14ac:dyDescent="0.2">
      <c r="A389" s="9">
        <v>210316</v>
      </c>
      <c r="B389" s="9"/>
      <c r="C389" s="9"/>
      <c r="D389" s="9"/>
      <c r="E389" s="7" t="s">
        <v>418</v>
      </c>
      <c r="F389" s="7"/>
      <c r="G389" s="7"/>
      <c r="H389" s="7"/>
      <c r="I389" s="7"/>
      <c r="J389" s="7"/>
      <c r="K389" s="7"/>
      <c r="L389" s="7"/>
      <c r="M389" s="7"/>
      <c r="N389" s="25">
        <v>1648</v>
      </c>
      <c r="O389" s="26">
        <v>999</v>
      </c>
      <c r="P389" s="24">
        <f t="shared" si="25"/>
        <v>949.05</v>
      </c>
      <c r="Q389" s="24">
        <f t="shared" si="26"/>
        <v>899.1</v>
      </c>
      <c r="R389" s="24">
        <f t="shared" si="27"/>
        <v>879.12</v>
      </c>
      <c r="S389" s="24">
        <f t="shared" si="28"/>
        <v>849.15</v>
      </c>
      <c r="T389" s="24">
        <f t="shared" si="29"/>
        <v>799.2</v>
      </c>
    </row>
    <row r="390" spans="1:20" ht="11.1" customHeight="1" outlineLevel="2" x14ac:dyDescent="0.2">
      <c r="A390" s="9">
        <v>210317</v>
      </c>
      <c r="B390" s="9"/>
      <c r="C390" s="9"/>
      <c r="D390" s="9"/>
      <c r="E390" s="7" t="s">
        <v>419</v>
      </c>
      <c r="F390" s="7"/>
      <c r="G390" s="7"/>
      <c r="H390" s="7"/>
      <c r="I390" s="7"/>
      <c r="J390" s="7"/>
      <c r="K390" s="7"/>
      <c r="L390" s="7"/>
      <c r="M390" s="7"/>
      <c r="N390" s="25">
        <v>1648</v>
      </c>
      <c r="O390" s="26">
        <v>999</v>
      </c>
      <c r="P390" s="24">
        <f t="shared" ref="P390:P453" si="30">O390*0.95</f>
        <v>949.05</v>
      </c>
      <c r="Q390" s="24">
        <f t="shared" ref="Q390:Q453" si="31">O390*0.9</f>
        <v>899.1</v>
      </c>
      <c r="R390" s="24">
        <f t="shared" ref="R390:R453" si="32">O390*0.88</f>
        <v>879.12</v>
      </c>
      <c r="S390" s="24">
        <f t="shared" ref="S390:S453" si="33">O390*0.85</f>
        <v>849.15</v>
      </c>
      <c r="T390" s="24">
        <f t="shared" ref="T390:T453" si="34">O390*0.8</f>
        <v>799.2</v>
      </c>
    </row>
    <row r="391" spans="1:20" ht="11.1" customHeight="1" outlineLevel="2" x14ac:dyDescent="0.2">
      <c r="A391" s="9">
        <v>210318</v>
      </c>
      <c r="B391" s="9"/>
      <c r="C391" s="9"/>
      <c r="D391" s="9"/>
      <c r="E391" s="7" t="s">
        <v>420</v>
      </c>
      <c r="F391" s="7"/>
      <c r="G391" s="7"/>
      <c r="H391" s="7"/>
      <c r="I391" s="7"/>
      <c r="J391" s="7"/>
      <c r="K391" s="7"/>
      <c r="L391" s="7"/>
      <c r="M391" s="7"/>
      <c r="N391" s="25">
        <v>1648</v>
      </c>
      <c r="O391" s="26">
        <v>999</v>
      </c>
      <c r="P391" s="24">
        <f t="shared" si="30"/>
        <v>949.05</v>
      </c>
      <c r="Q391" s="24">
        <f t="shared" si="31"/>
        <v>899.1</v>
      </c>
      <c r="R391" s="24">
        <f t="shared" si="32"/>
        <v>879.12</v>
      </c>
      <c r="S391" s="24">
        <f t="shared" si="33"/>
        <v>849.15</v>
      </c>
      <c r="T391" s="24">
        <f t="shared" si="34"/>
        <v>799.2</v>
      </c>
    </row>
    <row r="392" spans="1:20" ht="11.1" customHeight="1" outlineLevel="2" x14ac:dyDescent="0.2">
      <c r="A392" s="9">
        <v>210319</v>
      </c>
      <c r="B392" s="9"/>
      <c r="C392" s="9"/>
      <c r="D392" s="9"/>
      <c r="E392" s="7" t="s">
        <v>421</v>
      </c>
      <c r="F392" s="7"/>
      <c r="G392" s="7"/>
      <c r="H392" s="7"/>
      <c r="I392" s="7"/>
      <c r="J392" s="7"/>
      <c r="K392" s="7"/>
      <c r="L392" s="7"/>
      <c r="M392" s="7"/>
      <c r="N392" s="25">
        <v>1648</v>
      </c>
      <c r="O392" s="26">
        <v>999</v>
      </c>
      <c r="P392" s="24">
        <f t="shared" si="30"/>
        <v>949.05</v>
      </c>
      <c r="Q392" s="24">
        <f t="shared" si="31"/>
        <v>899.1</v>
      </c>
      <c r="R392" s="24">
        <f t="shared" si="32"/>
        <v>879.12</v>
      </c>
      <c r="S392" s="24">
        <f t="shared" si="33"/>
        <v>849.15</v>
      </c>
      <c r="T392" s="24">
        <f t="shared" si="34"/>
        <v>799.2</v>
      </c>
    </row>
    <row r="393" spans="1:20" ht="11.1" customHeight="1" outlineLevel="2" x14ac:dyDescent="0.2">
      <c r="A393" s="9">
        <v>210326</v>
      </c>
      <c r="B393" s="9"/>
      <c r="C393" s="9"/>
      <c r="D393" s="9"/>
      <c r="E393" s="7" t="s">
        <v>422</v>
      </c>
      <c r="F393" s="7"/>
      <c r="G393" s="7"/>
      <c r="H393" s="7"/>
      <c r="I393" s="7"/>
      <c r="J393" s="7"/>
      <c r="K393" s="7"/>
      <c r="L393" s="7"/>
      <c r="M393" s="7"/>
      <c r="N393" s="25">
        <v>3298</v>
      </c>
      <c r="O393" s="25">
        <v>1999</v>
      </c>
      <c r="P393" s="24">
        <f t="shared" si="30"/>
        <v>1899.05</v>
      </c>
      <c r="Q393" s="24">
        <f t="shared" si="31"/>
        <v>1799.1000000000001</v>
      </c>
      <c r="R393" s="24">
        <f t="shared" si="32"/>
        <v>1759.1200000000001</v>
      </c>
      <c r="S393" s="24">
        <f t="shared" si="33"/>
        <v>1699.1499999999999</v>
      </c>
      <c r="T393" s="24">
        <f t="shared" si="34"/>
        <v>1599.2</v>
      </c>
    </row>
    <row r="394" spans="1:20" ht="11.1" customHeight="1" outlineLevel="2" x14ac:dyDescent="0.2">
      <c r="A394" s="9">
        <v>210327</v>
      </c>
      <c r="B394" s="9"/>
      <c r="C394" s="9"/>
      <c r="D394" s="9"/>
      <c r="E394" s="7" t="s">
        <v>423</v>
      </c>
      <c r="F394" s="7"/>
      <c r="G394" s="7"/>
      <c r="H394" s="7"/>
      <c r="I394" s="7"/>
      <c r="J394" s="7"/>
      <c r="K394" s="7"/>
      <c r="L394" s="7"/>
      <c r="M394" s="7"/>
      <c r="N394" s="25">
        <v>3298</v>
      </c>
      <c r="O394" s="25">
        <v>1999</v>
      </c>
      <c r="P394" s="24">
        <f t="shared" si="30"/>
        <v>1899.05</v>
      </c>
      <c r="Q394" s="24">
        <f t="shared" si="31"/>
        <v>1799.1000000000001</v>
      </c>
      <c r="R394" s="24">
        <f t="shared" si="32"/>
        <v>1759.1200000000001</v>
      </c>
      <c r="S394" s="24">
        <f t="shared" si="33"/>
        <v>1699.1499999999999</v>
      </c>
      <c r="T394" s="24">
        <f t="shared" si="34"/>
        <v>1599.2</v>
      </c>
    </row>
    <row r="395" spans="1:20" ht="11.1" customHeight="1" outlineLevel="2" x14ac:dyDescent="0.2">
      <c r="A395" s="9">
        <v>210328</v>
      </c>
      <c r="B395" s="9"/>
      <c r="C395" s="9"/>
      <c r="D395" s="9"/>
      <c r="E395" s="7" t="s">
        <v>424</v>
      </c>
      <c r="F395" s="7"/>
      <c r="G395" s="7"/>
      <c r="H395" s="7"/>
      <c r="I395" s="7"/>
      <c r="J395" s="7"/>
      <c r="K395" s="7"/>
      <c r="L395" s="7"/>
      <c r="M395" s="7"/>
      <c r="N395" s="25">
        <v>3298</v>
      </c>
      <c r="O395" s="25">
        <v>1999</v>
      </c>
      <c r="P395" s="24">
        <f t="shared" si="30"/>
        <v>1899.05</v>
      </c>
      <c r="Q395" s="24">
        <f t="shared" si="31"/>
        <v>1799.1000000000001</v>
      </c>
      <c r="R395" s="24">
        <f t="shared" si="32"/>
        <v>1759.1200000000001</v>
      </c>
      <c r="S395" s="24">
        <f t="shared" si="33"/>
        <v>1699.1499999999999</v>
      </c>
      <c r="T395" s="24">
        <f t="shared" si="34"/>
        <v>1599.2</v>
      </c>
    </row>
    <row r="396" spans="1:20" ht="11.1" customHeight="1" outlineLevel="2" x14ac:dyDescent="0.2">
      <c r="A396" s="9">
        <v>210329</v>
      </c>
      <c r="B396" s="9"/>
      <c r="C396" s="9"/>
      <c r="D396" s="9"/>
      <c r="E396" s="7" t="s">
        <v>425</v>
      </c>
      <c r="F396" s="7"/>
      <c r="G396" s="7"/>
      <c r="H396" s="7"/>
      <c r="I396" s="7"/>
      <c r="J396" s="7"/>
      <c r="K396" s="7"/>
      <c r="L396" s="7"/>
      <c r="M396" s="7"/>
      <c r="N396" s="25">
        <v>3298</v>
      </c>
      <c r="O396" s="25">
        <v>1999</v>
      </c>
      <c r="P396" s="24">
        <f t="shared" si="30"/>
        <v>1899.05</v>
      </c>
      <c r="Q396" s="24">
        <f t="shared" si="31"/>
        <v>1799.1000000000001</v>
      </c>
      <c r="R396" s="24">
        <f t="shared" si="32"/>
        <v>1759.1200000000001</v>
      </c>
      <c r="S396" s="24">
        <f t="shared" si="33"/>
        <v>1699.1499999999999</v>
      </c>
      <c r="T396" s="24">
        <f t="shared" si="34"/>
        <v>1599.2</v>
      </c>
    </row>
    <row r="397" spans="1:20" ht="11.1" customHeight="1" outlineLevel="2" x14ac:dyDescent="0.2">
      <c r="A397" s="9">
        <v>210336</v>
      </c>
      <c r="B397" s="9"/>
      <c r="C397" s="9"/>
      <c r="D397" s="9"/>
      <c r="E397" s="7" t="s">
        <v>426</v>
      </c>
      <c r="F397" s="7"/>
      <c r="G397" s="7"/>
      <c r="H397" s="7"/>
      <c r="I397" s="7"/>
      <c r="J397" s="7"/>
      <c r="K397" s="7"/>
      <c r="L397" s="7"/>
      <c r="M397" s="7"/>
      <c r="N397" s="25">
        <v>4948</v>
      </c>
      <c r="O397" s="25">
        <v>2999</v>
      </c>
      <c r="P397" s="24">
        <f t="shared" si="30"/>
        <v>2849.0499999999997</v>
      </c>
      <c r="Q397" s="24">
        <f t="shared" si="31"/>
        <v>2699.1</v>
      </c>
      <c r="R397" s="24">
        <f t="shared" si="32"/>
        <v>2639.12</v>
      </c>
      <c r="S397" s="24">
        <f t="shared" si="33"/>
        <v>2549.15</v>
      </c>
      <c r="T397" s="24">
        <f t="shared" si="34"/>
        <v>2399.2000000000003</v>
      </c>
    </row>
    <row r="398" spans="1:20" ht="11.1" customHeight="1" outlineLevel="2" x14ac:dyDescent="0.2">
      <c r="A398" s="9">
        <v>210337</v>
      </c>
      <c r="B398" s="9"/>
      <c r="C398" s="9"/>
      <c r="D398" s="9"/>
      <c r="E398" s="7" t="s">
        <v>427</v>
      </c>
      <c r="F398" s="7"/>
      <c r="G398" s="7"/>
      <c r="H398" s="7"/>
      <c r="I398" s="7"/>
      <c r="J398" s="7"/>
      <c r="K398" s="7"/>
      <c r="L398" s="7"/>
      <c r="M398" s="7"/>
      <c r="N398" s="25">
        <v>4948</v>
      </c>
      <c r="O398" s="25">
        <v>2999</v>
      </c>
      <c r="P398" s="24">
        <f t="shared" si="30"/>
        <v>2849.0499999999997</v>
      </c>
      <c r="Q398" s="24">
        <f t="shared" si="31"/>
        <v>2699.1</v>
      </c>
      <c r="R398" s="24">
        <f t="shared" si="32"/>
        <v>2639.12</v>
      </c>
      <c r="S398" s="24">
        <f t="shared" si="33"/>
        <v>2549.15</v>
      </c>
      <c r="T398" s="24">
        <f t="shared" si="34"/>
        <v>2399.2000000000003</v>
      </c>
    </row>
    <row r="399" spans="1:20" ht="11.1" customHeight="1" outlineLevel="2" x14ac:dyDescent="0.2">
      <c r="A399" s="9">
        <v>210338</v>
      </c>
      <c r="B399" s="9"/>
      <c r="C399" s="9"/>
      <c r="D399" s="9"/>
      <c r="E399" s="7" t="s">
        <v>428</v>
      </c>
      <c r="F399" s="7"/>
      <c r="G399" s="7"/>
      <c r="H399" s="7"/>
      <c r="I399" s="7"/>
      <c r="J399" s="7"/>
      <c r="K399" s="7"/>
      <c r="L399" s="7"/>
      <c r="M399" s="7"/>
      <c r="N399" s="25">
        <v>4948</v>
      </c>
      <c r="O399" s="25">
        <v>2999</v>
      </c>
      <c r="P399" s="24">
        <f t="shared" si="30"/>
        <v>2849.0499999999997</v>
      </c>
      <c r="Q399" s="24">
        <f t="shared" si="31"/>
        <v>2699.1</v>
      </c>
      <c r="R399" s="24">
        <f t="shared" si="32"/>
        <v>2639.12</v>
      </c>
      <c r="S399" s="24">
        <f t="shared" si="33"/>
        <v>2549.15</v>
      </c>
      <c r="T399" s="24">
        <f t="shared" si="34"/>
        <v>2399.2000000000003</v>
      </c>
    </row>
    <row r="400" spans="1:20" ht="11.1" customHeight="1" outlineLevel="2" x14ac:dyDescent="0.2">
      <c r="A400" s="9">
        <v>210339</v>
      </c>
      <c r="B400" s="9"/>
      <c r="C400" s="9"/>
      <c r="D400" s="9"/>
      <c r="E400" s="7" t="s">
        <v>429</v>
      </c>
      <c r="F400" s="7"/>
      <c r="G400" s="7"/>
      <c r="H400" s="7"/>
      <c r="I400" s="7"/>
      <c r="J400" s="7"/>
      <c r="K400" s="7"/>
      <c r="L400" s="7"/>
      <c r="M400" s="7"/>
      <c r="N400" s="25">
        <v>4948</v>
      </c>
      <c r="O400" s="25">
        <v>2999</v>
      </c>
      <c r="P400" s="24">
        <f t="shared" si="30"/>
        <v>2849.0499999999997</v>
      </c>
      <c r="Q400" s="24">
        <f t="shared" si="31"/>
        <v>2699.1</v>
      </c>
      <c r="R400" s="24">
        <f t="shared" si="32"/>
        <v>2639.12</v>
      </c>
      <c r="S400" s="24">
        <f t="shared" si="33"/>
        <v>2549.15</v>
      </c>
      <c r="T400" s="24">
        <f t="shared" si="34"/>
        <v>2399.2000000000003</v>
      </c>
    </row>
    <row r="401" spans="1:20" ht="11.1" customHeight="1" outlineLevel="2" x14ac:dyDescent="0.2">
      <c r="A401" s="9">
        <v>213919</v>
      </c>
      <c r="B401" s="9"/>
      <c r="C401" s="9"/>
      <c r="D401" s="9"/>
      <c r="E401" s="7" t="s">
        <v>430</v>
      </c>
      <c r="F401" s="7"/>
      <c r="G401" s="7"/>
      <c r="H401" s="7"/>
      <c r="I401" s="7"/>
      <c r="J401" s="7"/>
      <c r="K401" s="7"/>
      <c r="L401" s="7"/>
      <c r="M401" s="7"/>
      <c r="N401" s="25">
        <v>3119</v>
      </c>
      <c r="O401" s="25">
        <v>1968</v>
      </c>
      <c r="P401" s="24">
        <f t="shared" si="30"/>
        <v>1869.6</v>
      </c>
      <c r="Q401" s="24">
        <f t="shared" si="31"/>
        <v>1771.2</v>
      </c>
      <c r="R401" s="24">
        <f t="shared" si="32"/>
        <v>1731.84</v>
      </c>
      <c r="S401" s="24">
        <f t="shared" si="33"/>
        <v>1672.8</v>
      </c>
      <c r="T401" s="24">
        <f t="shared" si="34"/>
        <v>1574.4</v>
      </c>
    </row>
    <row r="402" spans="1:20" ht="11.1" customHeight="1" outlineLevel="2" x14ac:dyDescent="0.2">
      <c r="A402" s="9">
        <v>213929</v>
      </c>
      <c r="B402" s="9"/>
      <c r="C402" s="9"/>
      <c r="D402" s="9"/>
      <c r="E402" s="7" t="s">
        <v>431</v>
      </c>
      <c r="F402" s="7"/>
      <c r="G402" s="7"/>
      <c r="H402" s="7"/>
      <c r="I402" s="7"/>
      <c r="J402" s="7"/>
      <c r="K402" s="7"/>
      <c r="L402" s="7"/>
      <c r="M402" s="7"/>
      <c r="N402" s="25">
        <v>4239</v>
      </c>
      <c r="O402" s="25">
        <v>2696</v>
      </c>
      <c r="P402" s="24">
        <f t="shared" si="30"/>
        <v>2561.1999999999998</v>
      </c>
      <c r="Q402" s="24">
        <f t="shared" si="31"/>
        <v>2426.4</v>
      </c>
      <c r="R402" s="24">
        <f t="shared" si="32"/>
        <v>2372.48</v>
      </c>
      <c r="S402" s="24">
        <f t="shared" si="33"/>
        <v>2291.6</v>
      </c>
      <c r="T402" s="24">
        <f t="shared" si="34"/>
        <v>2156.8000000000002</v>
      </c>
    </row>
    <row r="403" spans="1:20" ht="11.1" customHeight="1" outlineLevel="2" x14ac:dyDescent="0.2">
      <c r="A403" s="9">
        <v>214800</v>
      </c>
      <c r="B403" s="9"/>
      <c r="C403" s="9"/>
      <c r="D403" s="9"/>
      <c r="E403" s="7" t="s">
        <v>432</v>
      </c>
      <c r="F403" s="7"/>
      <c r="G403" s="7"/>
      <c r="H403" s="7"/>
      <c r="I403" s="7"/>
      <c r="J403" s="7"/>
      <c r="K403" s="7"/>
      <c r="L403" s="7"/>
      <c r="M403" s="7"/>
      <c r="N403" s="25">
        <v>9520</v>
      </c>
      <c r="O403" s="25">
        <v>5865</v>
      </c>
      <c r="P403" s="24">
        <f t="shared" si="30"/>
        <v>5571.75</v>
      </c>
      <c r="Q403" s="24">
        <f t="shared" si="31"/>
        <v>5278.5</v>
      </c>
      <c r="R403" s="24">
        <f t="shared" si="32"/>
        <v>5161.2</v>
      </c>
      <c r="S403" s="24">
        <f t="shared" si="33"/>
        <v>4985.25</v>
      </c>
      <c r="T403" s="24">
        <f t="shared" si="34"/>
        <v>4692</v>
      </c>
    </row>
    <row r="404" spans="1:20" ht="11.1" customHeight="1" outlineLevel="2" x14ac:dyDescent="0.2">
      <c r="A404" s="9">
        <v>214810</v>
      </c>
      <c r="B404" s="9"/>
      <c r="C404" s="9"/>
      <c r="D404" s="9"/>
      <c r="E404" s="7" t="s">
        <v>433</v>
      </c>
      <c r="F404" s="7"/>
      <c r="G404" s="7"/>
      <c r="H404" s="7"/>
      <c r="I404" s="7"/>
      <c r="J404" s="7"/>
      <c r="K404" s="7"/>
      <c r="L404" s="7"/>
      <c r="M404" s="7"/>
      <c r="N404" s="25">
        <v>9888</v>
      </c>
      <c r="O404" s="25">
        <v>5992</v>
      </c>
      <c r="P404" s="24">
        <f t="shared" si="30"/>
        <v>5692.4</v>
      </c>
      <c r="Q404" s="24">
        <f t="shared" si="31"/>
        <v>5392.8</v>
      </c>
      <c r="R404" s="24">
        <f t="shared" si="32"/>
        <v>5272.96</v>
      </c>
      <c r="S404" s="24">
        <f t="shared" si="33"/>
        <v>5093.2</v>
      </c>
      <c r="T404" s="24">
        <f t="shared" si="34"/>
        <v>4793.6000000000004</v>
      </c>
    </row>
    <row r="405" spans="1:20" ht="11.1" customHeight="1" outlineLevel="2" x14ac:dyDescent="0.2">
      <c r="A405" s="9">
        <v>214902</v>
      </c>
      <c r="B405" s="9"/>
      <c r="C405" s="9"/>
      <c r="D405" s="9"/>
      <c r="E405" s="7" t="s">
        <v>434</v>
      </c>
      <c r="F405" s="7"/>
      <c r="G405" s="7"/>
      <c r="H405" s="7"/>
      <c r="I405" s="7"/>
      <c r="J405" s="7"/>
      <c r="K405" s="7"/>
      <c r="L405" s="7"/>
      <c r="M405" s="7"/>
      <c r="N405" s="25">
        <v>2422</v>
      </c>
      <c r="O405" s="25">
        <v>1468</v>
      </c>
      <c r="P405" s="24">
        <f t="shared" si="30"/>
        <v>1394.6</v>
      </c>
      <c r="Q405" s="24">
        <f t="shared" si="31"/>
        <v>1321.2</v>
      </c>
      <c r="R405" s="24">
        <f t="shared" si="32"/>
        <v>1291.8399999999999</v>
      </c>
      <c r="S405" s="24">
        <f t="shared" si="33"/>
        <v>1247.8</v>
      </c>
      <c r="T405" s="24">
        <f t="shared" si="34"/>
        <v>1174.4000000000001</v>
      </c>
    </row>
    <row r="406" spans="1:20" ht="11.1" customHeight="1" outlineLevel="2" x14ac:dyDescent="0.2">
      <c r="A406" s="9">
        <v>214904</v>
      </c>
      <c r="B406" s="9"/>
      <c r="C406" s="9"/>
      <c r="D406" s="9"/>
      <c r="E406" s="7" t="s">
        <v>435</v>
      </c>
      <c r="F406" s="7"/>
      <c r="G406" s="7"/>
      <c r="H406" s="7"/>
      <c r="I406" s="7"/>
      <c r="J406" s="7"/>
      <c r="K406" s="7"/>
      <c r="L406" s="7"/>
      <c r="M406" s="7"/>
      <c r="N406" s="25">
        <v>2422</v>
      </c>
      <c r="O406" s="25">
        <v>1468</v>
      </c>
      <c r="P406" s="24">
        <f t="shared" si="30"/>
        <v>1394.6</v>
      </c>
      <c r="Q406" s="24">
        <f t="shared" si="31"/>
        <v>1321.2</v>
      </c>
      <c r="R406" s="24">
        <f t="shared" si="32"/>
        <v>1291.8399999999999</v>
      </c>
      <c r="S406" s="24">
        <f t="shared" si="33"/>
        <v>1247.8</v>
      </c>
      <c r="T406" s="24">
        <f t="shared" si="34"/>
        <v>1174.4000000000001</v>
      </c>
    </row>
    <row r="407" spans="1:20" ht="11.1" customHeight="1" outlineLevel="2" x14ac:dyDescent="0.2">
      <c r="A407" s="9">
        <v>214912</v>
      </c>
      <c r="B407" s="9"/>
      <c r="C407" s="9"/>
      <c r="D407" s="9"/>
      <c r="E407" s="7" t="s">
        <v>436</v>
      </c>
      <c r="F407" s="7"/>
      <c r="G407" s="7"/>
      <c r="H407" s="7"/>
      <c r="I407" s="7"/>
      <c r="J407" s="7"/>
      <c r="K407" s="7"/>
      <c r="L407" s="7"/>
      <c r="M407" s="7"/>
      <c r="N407" s="25">
        <v>2772</v>
      </c>
      <c r="O407" s="25">
        <v>1680</v>
      </c>
      <c r="P407" s="24">
        <f t="shared" si="30"/>
        <v>1596</v>
      </c>
      <c r="Q407" s="24">
        <f t="shared" si="31"/>
        <v>1512</v>
      </c>
      <c r="R407" s="24">
        <f t="shared" si="32"/>
        <v>1478.4</v>
      </c>
      <c r="S407" s="24">
        <f t="shared" si="33"/>
        <v>1428</v>
      </c>
      <c r="T407" s="24">
        <f t="shared" si="34"/>
        <v>1344</v>
      </c>
    </row>
    <row r="408" spans="1:20" ht="11.1" customHeight="1" outlineLevel="2" x14ac:dyDescent="0.2">
      <c r="A408" s="9">
        <v>214914</v>
      </c>
      <c r="B408" s="9"/>
      <c r="C408" s="9"/>
      <c r="D408" s="9"/>
      <c r="E408" s="7" t="s">
        <v>437</v>
      </c>
      <c r="F408" s="7"/>
      <c r="G408" s="7"/>
      <c r="H408" s="7"/>
      <c r="I408" s="7"/>
      <c r="J408" s="7"/>
      <c r="K408" s="7"/>
      <c r="L408" s="7"/>
      <c r="M408" s="7"/>
      <c r="N408" s="25">
        <v>2772</v>
      </c>
      <c r="O408" s="25">
        <v>1680</v>
      </c>
      <c r="P408" s="24">
        <f t="shared" si="30"/>
        <v>1596</v>
      </c>
      <c r="Q408" s="24">
        <f t="shared" si="31"/>
        <v>1512</v>
      </c>
      <c r="R408" s="24">
        <f t="shared" si="32"/>
        <v>1478.4</v>
      </c>
      <c r="S408" s="24">
        <f t="shared" si="33"/>
        <v>1428</v>
      </c>
      <c r="T408" s="24">
        <f t="shared" si="34"/>
        <v>1344</v>
      </c>
    </row>
    <row r="409" spans="1:20" ht="11.1" customHeight="1" outlineLevel="2" x14ac:dyDescent="0.2">
      <c r="A409" s="9">
        <v>214972</v>
      </c>
      <c r="B409" s="9"/>
      <c r="C409" s="9"/>
      <c r="D409" s="9"/>
      <c r="E409" s="7" t="s">
        <v>438</v>
      </c>
      <c r="F409" s="7"/>
      <c r="G409" s="7"/>
      <c r="H409" s="7"/>
      <c r="I409" s="7"/>
      <c r="J409" s="7"/>
      <c r="K409" s="7"/>
      <c r="L409" s="7"/>
      <c r="M409" s="7"/>
      <c r="N409" s="25">
        <v>2423</v>
      </c>
      <c r="O409" s="25">
        <v>1468</v>
      </c>
      <c r="P409" s="24">
        <f t="shared" si="30"/>
        <v>1394.6</v>
      </c>
      <c r="Q409" s="24">
        <f t="shared" si="31"/>
        <v>1321.2</v>
      </c>
      <c r="R409" s="24">
        <f t="shared" si="32"/>
        <v>1291.8399999999999</v>
      </c>
      <c r="S409" s="24">
        <f t="shared" si="33"/>
        <v>1247.8</v>
      </c>
      <c r="T409" s="24">
        <f t="shared" si="34"/>
        <v>1174.4000000000001</v>
      </c>
    </row>
    <row r="410" spans="1:20" ht="11.1" customHeight="1" outlineLevel="2" x14ac:dyDescent="0.2">
      <c r="A410" s="9">
        <v>214974</v>
      </c>
      <c r="B410" s="9"/>
      <c r="C410" s="9"/>
      <c r="D410" s="9"/>
      <c r="E410" s="7" t="s">
        <v>439</v>
      </c>
      <c r="F410" s="7"/>
      <c r="G410" s="7"/>
      <c r="H410" s="7"/>
      <c r="I410" s="7"/>
      <c r="J410" s="7"/>
      <c r="K410" s="7"/>
      <c r="L410" s="7"/>
      <c r="M410" s="7"/>
      <c r="N410" s="25">
        <v>2423</v>
      </c>
      <c r="O410" s="25">
        <v>1468</v>
      </c>
      <c r="P410" s="24">
        <f t="shared" si="30"/>
        <v>1394.6</v>
      </c>
      <c r="Q410" s="24">
        <f t="shared" si="31"/>
        <v>1321.2</v>
      </c>
      <c r="R410" s="24">
        <f t="shared" si="32"/>
        <v>1291.8399999999999</v>
      </c>
      <c r="S410" s="24">
        <f t="shared" si="33"/>
        <v>1247.8</v>
      </c>
      <c r="T410" s="24">
        <f t="shared" si="34"/>
        <v>1174.4000000000001</v>
      </c>
    </row>
    <row r="411" spans="1:20" ht="11.1" customHeight="1" outlineLevel="2" x14ac:dyDescent="0.2">
      <c r="A411" s="9">
        <v>214992</v>
      </c>
      <c r="B411" s="9"/>
      <c r="C411" s="9"/>
      <c r="D411" s="9"/>
      <c r="E411" s="7" t="s">
        <v>440</v>
      </c>
      <c r="F411" s="7"/>
      <c r="G411" s="7"/>
      <c r="H411" s="7"/>
      <c r="I411" s="7"/>
      <c r="J411" s="7"/>
      <c r="K411" s="7"/>
      <c r="L411" s="7"/>
      <c r="M411" s="7"/>
      <c r="N411" s="25">
        <v>2423</v>
      </c>
      <c r="O411" s="25">
        <v>1468</v>
      </c>
      <c r="P411" s="24">
        <f t="shared" si="30"/>
        <v>1394.6</v>
      </c>
      <c r="Q411" s="24">
        <f t="shared" si="31"/>
        <v>1321.2</v>
      </c>
      <c r="R411" s="24">
        <f t="shared" si="32"/>
        <v>1291.8399999999999</v>
      </c>
      <c r="S411" s="24">
        <f t="shared" si="33"/>
        <v>1247.8</v>
      </c>
      <c r="T411" s="24">
        <f t="shared" si="34"/>
        <v>1174.4000000000001</v>
      </c>
    </row>
    <row r="412" spans="1:20" ht="11.1" customHeight="1" outlineLevel="2" x14ac:dyDescent="0.2">
      <c r="A412" s="9">
        <v>214994</v>
      </c>
      <c r="B412" s="9"/>
      <c r="C412" s="9"/>
      <c r="D412" s="9"/>
      <c r="E412" s="7" t="s">
        <v>441</v>
      </c>
      <c r="F412" s="7"/>
      <c r="G412" s="7"/>
      <c r="H412" s="7"/>
      <c r="I412" s="7"/>
      <c r="J412" s="7"/>
      <c r="K412" s="7"/>
      <c r="L412" s="7"/>
      <c r="M412" s="7"/>
      <c r="N412" s="25">
        <v>2423</v>
      </c>
      <c r="O412" s="25">
        <v>1468</v>
      </c>
      <c r="P412" s="24">
        <f t="shared" si="30"/>
        <v>1394.6</v>
      </c>
      <c r="Q412" s="24">
        <f t="shared" si="31"/>
        <v>1321.2</v>
      </c>
      <c r="R412" s="24">
        <f t="shared" si="32"/>
        <v>1291.8399999999999</v>
      </c>
      <c r="S412" s="24">
        <f t="shared" si="33"/>
        <v>1247.8</v>
      </c>
      <c r="T412" s="24">
        <f t="shared" si="34"/>
        <v>1174.4000000000001</v>
      </c>
    </row>
    <row r="413" spans="1:20" ht="11.1" customHeight="1" outlineLevel="2" x14ac:dyDescent="0.2">
      <c r="A413" s="9">
        <v>220122</v>
      </c>
      <c r="B413" s="9"/>
      <c r="C413" s="9"/>
      <c r="D413" s="9"/>
      <c r="E413" s="7" t="s">
        <v>442</v>
      </c>
      <c r="F413" s="7"/>
      <c r="G413" s="7"/>
      <c r="H413" s="7"/>
      <c r="I413" s="7"/>
      <c r="J413" s="7"/>
      <c r="K413" s="7"/>
      <c r="L413" s="7"/>
      <c r="M413" s="7"/>
      <c r="N413" s="25">
        <v>1376</v>
      </c>
      <c r="O413" s="26">
        <v>836</v>
      </c>
      <c r="P413" s="24">
        <f t="shared" si="30"/>
        <v>794.19999999999993</v>
      </c>
      <c r="Q413" s="24">
        <f t="shared" si="31"/>
        <v>752.4</v>
      </c>
      <c r="R413" s="24">
        <f t="shared" si="32"/>
        <v>735.68</v>
      </c>
      <c r="S413" s="24">
        <f t="shared" si="33"/>
        <v>710.6</v>
      </c>
      <c r="T413" s="24">
        <f t="shared" si="34"/>
        <v>668.80000000000007</v>
      </c>
    </row>
    <row r="414" spans="1:20" ht="11.1" customHeight="1" outlineLevel="2" x14ac:dyDescent="0.2">
      <c r="A414" s="9">
        <v>220124</v>
      </c>
      <c r="B414" s="9"/>
      <c r="C414" s="9"/>
      <c r="D414" s="9"/>
      <c r="E414" s="7" t="s">
        <v>443</v>
      </c>
      <c r="F414" s="7"/>
      <c r="G414" s="7"/>
      <c r="H414" s="7"/>
      <c r="I414" s="7"/>
      <c r="J414" s="7"/>
      <c r="K414" s="7"/>
      <c r="L414" s="7"/>
      <c r="M414" s="7"/>
      <c r="N414" s="25">
        <v>1376</v>
      </c>
      <c r="O414" s="26">
        <v>836</v>
      </c>
      <c r="P414" s="24">
        <f t="shared" si="30"/>
        <v>794.19999999999993</v>
      </c>
      <c r="Q414" s="24">
        <f t="shared" si="31"/>
        <v>752.4</v>
      </c>
      <c r="R414" s="24">
        <f t="shared" si="32"/>
        <v>735.68</v>
      </c>
      <c r="S414" s="24">
        <f t="shared" si="33"/>
        <v>710.6</v>
      </c>
      <c r="T414" s="24">
        <f t="shared" si="34"/>
        <v>668.80000000000007</v>
      </c>
    </row>
    <row r="415" spans="1:20" ht="11.1" customHeight="1" outlineLevel="2" x14ac:dyDescent="0.2">
      <c r="A415" s="9">
        <v>220202</v>
      </c>
      <c r="B415" s="9"/>
      <c r="C415" s="9"/>
      <c r="D415" s="9"/>
      <c r="E415" s="7" t="s">
        <v>444</v>
      </c>
      <c r="F415" s="7"/>
      <c r="G415" s="7"/>
      <c r="H415" s="7"/>
      <c r="I415" s="7"/>
      <c r="J415" s="7"/>
      <c r="K415" s="7"/>
      <c r="L415" s="7"/>
      <c r="M415" s="7"/>
      <c r="N415" s="25">
        <v>2274</v>
      </c>
      <c r="O415" s="25">
        <v>1379</v>
      </c>
      <c r="P415" s="24">
        <f t="shared" si="30"/>
        <v>1310.05</v>
      </c>
      <c r="Q415" s="24">
        <f t="shared" si="31"/>
        <v>1241.1000000000001</v>
      </c>
      <c r="R415" s="24">
        <f t="shared" si="32"/>
        <v>1213.52</v>
      </c>
      <c r="S415" s="24">
        <f t="shared" si="33"/>
        <v>1172.1499999999999</v>
      </c>
      <c r="T415" s="24">
        <f t="shared" si="34"/>
        <v>1103.2</v>
      </c>
    </row>
    <row r="416" spans="1:20" ht="11.1" customHeight="1" outlineLevel="2" x14ac:dyDescent="0.2">
      <c r="A416" s="9">
        <v>220204</v>
      </c>
      <c r="B416" s="9"/>
      <c r="C416" s="9"/>
      <c r="D416" s="9"/>
      <c r="E416" s="7" t="s">
        <v>445</v>
      </c>
      <c r="F416" s="7"/>
      <c r="G416" s="7"/>
      <c r="H416" s="7"/>
      <c r="I416" s="7"/>
      <c r="J416" s="7"/>
      <c r="K416" s="7"/>
      <c r="L416" s="7"/>
      <c r="M416" s="7"/>
      <c r="N416" s="25">
        <v>2274</v>
      </c>
      <c r="O416" s="25">
        <v>1379</v>
      </c>
      <c r="P416" s="24">
        <f t="shared" si="30"/>
        <v>1310.05</v>
      </c>
      <c r="Q416" s="24">
        <f t="shared" si="31"/>
        <v>1241.1000000000001</v>
      </c>
      <c r="R416" s="24">
        <f t="shared" si="32"/>
        <v>1213.52</v>
      </c>
      <c r="S416" s="24">
        <f t="shared" si="33"/>
        <v>1172.1499999999999</v>
      </c>
      <c r="T416" s="24">
        <f t="shared" si="34"/>
        <v>1103.2</v>
      </c>
    </row>
    <row r="417" spans="1:20" ht="11.1" customHeight="1" outlineLevel="2" x14ac:dyDescent="0.2">
      <c r="A417" s="9">
        <v>223064</v>
      </c>
      <c r="B417" s="9"/>
      <c r="C417" s="9"/>
      <c r="D417" s="9"/>
      <c r="E417" s="7" t="s">
        <v>446</v>
      </c>
      <c r="F417" s="7"/>
      <c r="G417" s="7"/>
      <c r="H417" s="7"/>
      <c r="I417" s="7"/>
      <c r="J417" s="7"/>
      <c r="K417" s="7"/>
      <c r="L417" s="7"/>
      <c r="M417" s="7"/>
      <c r="N417" s="26">
        <v>799</v>
      </c>
      <c r="O417" s="26">
        <v>496</v>
      </c>
      <c r="P417" s="24">
        <f t="shared" si="30"/>
        <v>471.2</v>
      </c>
      <c r="Q417" s="24">
        <f t="shared" si="31"/>
        <v>446.40000000000003</v>
      </c>
      <c r="R417" s="24">
        <f t="shared" si="32"/>
        <v>436.48</v>
      </c>
      <c r="S417" s="24">
        <f t="shared" si="33"/>
        <v>421.59999999999997</v>
      </c>
      <c r="T417" s="24">
        <f t="shared" si="34"/>
        <v>396.8</v>
      </c>
    </row>
    <row r="418" spans="1:20" ht="11.1" customHeight="1" outlineLevel="2" x14ac:dyDescent="0.2">
      <c r="A418" s="9">
        <v>223124</v>
      </c>
      <c r="B418" s="9"/>
      <c r="C418" s="9"/>
      <c r="D418" s="9"/>
      <c r="E418" s="7" t="s">
        <v>447</v>
      </c>
      <c r="F418" s="7"/>
      <c r="G418" s="7"/>
      <c r="H418" s="7"/>
      <c r="I418" s="7"/>
      <c r="J418" s="7"/>
      <c r="K418" s="7"/>
      <c r="L418" s="7"/>
      <c r="M418" s="7"/>
      <c r="N418" s="25">
        <v>1276</v>
      </c>
      <c r="O418" s="26">
        <v>779</v>
      </c>
      <c r="P418" s="24">
        <f t="shared" si="30"/>
        <v>740.05</v>
      </c>
      <c r="Q418" s="24">
        <f t="shared" si="31"/>
        <v>701.1</v>
      </c>
      <c r="R418" s="24">
        <f t="shared" si="32"/>
        <v>685.52</v>
      </c>
      <c r="S418" s="24">
        <f t="shared" si="33"/>
        <v>662.15</v>
      </c>
      <c r="T418" s="24">
        <f t="shared" si="34"/>
        <v>623.20000000000005</v>
      </c>
    </row>
    <row r="419" spans="1:20" ht="11.1" customHeight="1" outlineLevel="2" x14ac:dyDescent="0.2">
      <c r="A419" s="9">
        <v>223154</v>
      </c>
      <c r="B419" s="9"/>
      <c r="C419" s="9"/>
      <c r="D419" s="9"/>
      <c r="E419" s="7" t="s">
        <v>448</v>
      </c>
      <c r="F419" s="7"/>
      <c r="G419" s="7"/>
      <c r="H419" s="7"/>
      <c r="I419" s="7"/>
      <c r="J419" s="7"/>
      <c r="K419" s="7"/>
      <c r="L419" s="7"/>
      <c r="M419" s="7"/>
      <c r="N419" s="25">
        <v>1648</v>
      </c>
      <c r="O419" s="26">
        <v>999</v>
      </c>
      <c r="P419" s="24">
        <f t="shared" si="30"/>
        <v>949.05</v>
      </c>
      <c r="Q419" s="24">
        <f t="shared" si="31"/>
        <v>899.1</v>
      </c>
      <c r="R419" s="24">
        <f t="shared" si="32"/>
        <v>879.12</v>
      </c>
      <c r="S419" s="24">
        <f t="shared" si="33"/>
        <v>849.15</v>
      </c>
      <c r="T419" s="24">
        <f t="shared" si="34"/>
        <v>799.2</v>
      </c>
    </row>
    <row r="420" spans="1:20" ht="11.1" customHeight="1" outlineLevel="2" x14ac:dyDescent="0.2">
      <c r="A420" s="9">
        <v>223184</v>
      </c>
      <c r="B420" s="9"/>
      <c r="C420" s="9"/>
      <c r="D420" s="9"/>
      <c r="E420" s="7" t="s">
        <v>449</v>
      </c>
      <c r="F420" s="7"/>
      <c r="G420" s="7"/>
      <c r="H420" s="7"/>
      <c r="I420" s="7"/>
      <c r="J420" s="7"/>
      <c r="K420" s="7"/>
      <c r="L420" s="7"/>
      <c r="M420" s="7"/>
      <c r="N420" s="25">
        <v>1644</v>
      </c>
      <c r="O420" s="26">
        <v>996</v>
      </c>
      <c r="P420" s="24">
        <f t="shared" si="30"/>
        <v>946.19999999999993</v>
      </c>
      <c r="Q420" s="24">
        <f t="shared" si="31"/>
        <v>896.4</v>
      </c>
      <c r="R420" s="24">
        <f t="shared" si="32"/>
        <v>876.48</v>
      </c>
      <c r="S420" s="24">
        <f t="shared" si="33"/>
        <v>846.6</v>
      </c>
      <c r="T420" s="24">
        <f t="shared" si="34"/>
        <v>796.80000000000007</v>
      </c>
    </row>
    <row r="421" spans="1:20" ht="11.1" customHeight="1" outlineLevel="2" x14ac:dyDescent="0.2">
      <c r="A421" s="9">
        <v>223204</v>
      </c>
      <c r="B421" s="9"/>
      <c r="C421" s="9"/>
      <c r="D421" s="9"/>
      <c r="E421" s="7" t="s">
        <v>450</v>
      </c>
      <c r="F421" s="7"/>
      <c r="G421" s="7"/>
      <c r="H421" s="7"/>
      <c r="I421" s="7"/>
      <c r="J421" s="7"/>
      <c r="K421" s="7"/>
      <c r="L421" s="7"/>
      <c r="M421" s="7"/>
      <c r="N421" s="25">
        <v>1978</v>
      </c>
      <c r="O421" s="25">
        <v>1199</v>
      </c>
      <c r="P421" s="24">
        <f t="shared" si="30"/>
        <v>1139.05</v>
      </c>
      <c r="Q421" s="24">
        <f t="shared" si="31"/>
        <v>1079.1000000000001</v>
      </c>
      <c r="R421" s="24">
        <f t="shared" si="32"/>
        <v>1055.1200000000001</v>
      </c>
      <c r="S421" s="24">
        <f t="shared" si="33"/>
        <v>1019.15</v>
      </c>
      <c r="T421" s="24">
        <f t="shared" si="34"/>
        <v>959.2</v>
      </c>
    </row>
    <row r="422" spans="1:20" ht="11.1" customHeight="1" outlineLevel="2" x14ac:dyDescent="0.2">
      <c r="A422" s="9">
        <v>223304</v>
      </c>
      <c r="B422" s="9"/>
      <c r="C422" s="9"/>
      <c r="D422" s="9"/>
      <c r="E422" s="7" t="s">
        <v>451</v>
      </c>
      <c r="F422" s="7"/>
      <c r="G422" s="7"/>
      <c r="H422" s="7"/>
      <c r="I422" s="7"/>
      <c r="J422" s="7"/>
      <c r="K422" s="7"/>
      <c r="L422" s="7"/>
      <c r="M422" s="7"/>
      <c r="N422" s="25">
        <v>2469</v>
      </c>
      <c r="O422" s="25">
        <v>1496</v>
      </c>
      <c r="P422" s="24">
        <f t="shared" si="30"/>
        <v>1421.2</v>
      </c>
      <c r="Q422" s="24">
        <f t="shared" si="31"/>
        <v>1346.4</v>
      </c>
      <c r="R422" s="24">
        <f t="shared" si="32"/>
        <v>1316.48</v>
      </c>
      <c r="S422" s="24">
        <f t="shared" si="33"/>
        <v>1271.5999999999999</v>
      </c>
      <c r="T422" s="24">
        <f t="shared" si="34"/>
        <v>1196.8</v>
      </c>
    </row>
    <row r="423" spans="1:20" ht="11.1" customHeight="1" outlineLevel="2" x14ac:dyDescent="0.2">
      <c r="A423" s="9">
        <v>224064</v>
      </c>
      <c r="B423" s="9"/>
      <c r="C423" s="9"/>
      <c r="D423" s="9"/>
      <c r="E423" s="7" t="s">
        <v>452</v>
      </c>
      <c r="F423" s="7"/>
      <c r="G423" s="7"/>
      <c r="H423" s="7"/>
      <c r="I423" s="7"/>
      <c r="J423" s="7"/>
      <c r="K423" s="7"/>
      <c r="L423" s="7"/>
      <c r="M423" s="7"/>
      <c r="N423" s="26">
        <v>819</v>
      </c>
      <c r="O423" s="26">
        <v>496</v>
      </c>
      <c r="P423" s="24">
        <f t="shared" si="30"/>
        <v>471.2</v>
      </c>
      <c r="Q423" s="24">
        <f t="shared" si="31"/>
        <v>446.40000000000003</v>
      </c>
      <c r="R423" s="24">
        <f t="shared" si="32"/>
        <v>436.48</v>
      </c>
      <c r="S423" s="24">
        <f t="shared" si="33"/>
        <v>421.59999999999997</v>
      </c>
      <c r="T423" s="24">
        <f t="shared" si="34"/>
        <v>396.8</v>
      </c>
    </row>
    <row r="424" spans="1:20" ht="11.1" customHeight="1" outlineLevel="2" x14ac:dyDescent="0.2">
      <c r="A424" s="9">
        <v>224154</v>
      </c>
      <c r="B424" s="9"/>
      <c r="C424" s="9"/>
      <c r="D424" s="9"/>
      <c r="E424" s="7" t="s">
        <v>453</v>
      </c>
      <c r="F424" s="7"/>
      <c r="G424" s="7"/>
      <c r="H424" s="7"/>
      <c r="I424" s="7"/>
      <c r="J424" s="7"/>
      <c r="K424" s="7"/>
      <c r="L424" s="7"/>
      <c r="M424" s="7"/>
      <c r="N424" s="25">
        <v>1554</v>
      </c>
      <c r="O424" s="26">
        <v>942</v>
      </c>
      <c r="P424" s="24">
        <f t="shared" si="30"/>
        <v>894.9</v>
      </c>
      <c r="Q424" s="24">
        <f t="shared" si="31"/>
        <v>847.80000000000007</v>
      </c>
      <c r="R424" s="24">
        <f t="shared" si="32"/>
        <v>828.96</v>
      </c>
      <c r="S424" s="24">
        <f t="shared" si="33"/>
        <v>800.69999999999993</v>
      </c>
      <c r="T424" s="24">
        <f t="shared" si="34"/>
        <v>753.6</v>
      </c>
    </row>
    <row r="425" spans="1:20" ht="11.1" customHeight="1" outlineLevel="2" x14ac:dyDescent="0.2">
      <c r="A425" s="9">
        <v>224184</v>
      </c>
      <c r="B425" s="9"/>
      <c r="C425" s="9"/>
      <c r="D425" s="9"/>
      <c r="E425" s="7" t="s">
        <v>454</v>
      </c>
      <c r="F425" s="7"/>
      <c r="G425" s="7"/>
      <c r="H425" s="7"/>
      <c r="I425" s="7"/>
      <c r="J425" s="7"/>
      <c r="K425" s="7"/>
      <c r="L425" s="7"/>
      <c r="M425" s="7"/>
      <c r="N425" s="25">
        <v>1644</v>
      </c>
      <c r="O425" s="26">
        <v>996</v>
      </c>
      <c r="P425" s="24">
        <f t="shared" si="30"/>
        <v>946.19999999999993</v>
      </c>
      <c r="Q425" s="24">
        <f t="shared" si="31"/>
        <v>896.4</v>
      </c>
      <c r="R425" s="24">
        <f t="shared" si="32"/>
        <v>876.48</v>
      </c>
      <c r="S425" s="24">
        <f t="shared" si="33"/>
        <v>846.6</v>
      </c>
      <c r="T425" s="24">
        <f t="shared" si="34"/>
        <v>796.80000000000007</v>
      </c>
    </row>
    <row r="426" spans="1:20" ht="11.1" customHeight="1" outlineLevel="1" x14ac:dyDescent="0.2">
      <c r="A426" s="15"/>
      <c r="B426" s="15"/>
      <c r="C426" s="15"/>
      <c r="D426" s="15"/>
      <c r="E426" s="16" t="s">
        <v>455</v>
      </c>
      <c r="F426" s="16"/>
      <c r="G426" s="16"/>
      <c r="H426" s="16"/>
      <c r="I426" s="16"/>
      <c r="J426" s="16"/>
      <c r="K426" s="16"/>
      <c r="L426" s="16"/>
      <c r="M426" s="16"/>
      <c r="N426" s="21" t="s">
        <v>1886</v>
      </c>
      <c r="O426" s="21" t="s">
        <v>1887</v>
      </c>
      <c r="P426" s="22">
        <v>-0.05</v>
      </c>
      <c r="Q426" s="22">
        <v>-0.1</v>
      </c>
      <c r="R426" s="22">
        <v>-0.12</v>
      </c>
      <c r="S426" s="22">
        <v>-0.15</v>
      </c>
      <c r="T426" s="22">
        <v>-0.2</v>
      </c>
    </row>
    <row r="427" spans="1:20" ht="11.1" customHeight="1" outlineLevel="2" x14ac:dyDescent="0.2">
      <c r="A427" s="9">
        <v>214010</v>
      </c>
      <c r="B427" s="9"/>
      <c r="C427" s="9"/>
      <c r="D427" s="9"/>
      <c r="E427" s="7" t="s">
        <v>456</v>
      </c>
      <c r="F427" s="7"/>
      <c r="G427" s="7"/>
      <c r="H427" s="7"/>
      <c r="I427" s="7"/>
      <c r="J427" s="7"/>
      <c r="K427" s="7"/>
      <c r="L427" s="7"/>
      <c r="M427" s="7"/>
      <c r="N427" s="25">
        <v>1039</v>
      </c>
      <c r="O427" s="26">
        <v>674</v>
      </c>
      <c r="P427" s="24">
        <f t="shared" si="30"/>
        <v>640.29999999999995</v>
      </c>
      <c r="Q427" s="24">
        <f t="shared" si="31"/>
        <v>606.6</v>
      </c>
      <c r="R427" s="24">
        <f t="shared" si="32"/>
        <v>593.12</v>
      </c>
      <c r="S427" s="24">
        <f t="shared" si="33"/>
        <v>572.9</v>
      </c>
      <c r="T427" s="24">
        <f t="shared" si="34"/>
        <v>539.20000000000005</v>
      </c>
    </row>
    <row r="428" spans="1:20" ht="11.1" customHeight="1" outlineLevel="2" x14ac:dyDescent="0.2">
      <c r="A428" s="9">
        <v>214017</v>
      </c>
      <c r="B428" s="9"/>
      <c r="C428" s="9"/>
      <c r="D428" s="9"/>
      <c r="E428" s="7" t="s">
        <v>457</v>
      </c>
      <c r="F428" s="7"/>
      <c r="G428" s="7"/>
      <c r="H428" s="7"/>
      <c r="I428" s="7"/>
      <c r="J428" s="7"/>
      <c r="K428" s="7"/>
      <c r="L428" s="7"/>
      <c r="M428" s="7"/>
      <c r="N428" s="25">
        <v>1039</v>
      </c>
      <c r="O428" s="26">
        <v>674</v>
      </c>
      <c r="P428" s="24">
        <f t="shared" si="30"/>
        <v>640.29999999999995</v>
      </c>
      <c r="Q428" s="24">
        <f t="shared" si="31"/>
        <v>606.6</v>
      </c>
      <c r="R428" s="24">
        <f t="shared" si="32"/>
        <v>593.12</v>
      </c>
      <c r="S428" s="24">
        <f t="shared" si="33"/>
        <v>572.9</v>
      </c>
      <c r="T428" s="24">
        <f t="shared" si="34"/>
        <v>539.20000000000005</v>
      </c>
    </row>
    <row r="429" spans="1:20" ht="11.1" customHeight="1" outlineLevel="2" x14ac:dyDescent="0.2">
      <c r="A429" s="9">
        <v>214020</v>
      </c>
      <c r="B429" s="9"/>
      <c r="C429" s="9"/>
      <c r="D429" s="9"/>
      <c r="E429" s="7" t="s">
        <v>458</v>
      </c>
      <c r="F429" s="7"/>
      <c r="G429" s="7"/>
      <c r="H429" s="7"/>
      <c r="I429" s="7"/>
      <c r="J429" s="7"/>
      <c r="K429" s="7"/>
      <c r="L429" s="7"/>
      <c r="M429" s="7"/>
      <c r="N429" s="25">
        <v>1887</v>
      </c>
      <c r="O429" s="25">
        <v>1168</v>
      </c>
      <c r="P429" s="24">
        <f t="shared" si="30"/>
        <v>1109.5999999999999</v>
      </c>
      <c r="Q429" s="24">
        <f t="shared" si="31"/>
        <v>1051.2</v>
      </c>
      <c r="R429" s="24">
        <f t="shared" si="32"/>
        <v>1027.8399999999999</v>
      </c>
      <c r="S429" s="24">
        <f t="shared" si="33"/>
        <v>992.8</v>
      </c>
      <c r="T429" s="24">
        <f t="shared" si="34"/>
        <v>934.40000000000009</v>
      </c>
    </row>
    <row r="430" spans="1:20" ht="11.1" customHeight="1" outlineLevel="2" x14ac:dyDescent="0.2">
      <c r="A430" s="9">
        <v>214027</v>
      </c>
      <c r="B430" s="9"/>
      <c r="C430" s="9"/>
      <c r="D430" s="9"/>
      <c r="E430" s="7" t="s">
        <v>459</v>
      </c>
      <c r="F430" s="7"/>
      <c r="G430" s="7"/>
      <c r="H430" s="7"/>
      <c r="I430" s="7"/>
      <c r="J430" s="7"/>
      <c r="K430" s="7"/>
      <c r="L430" s="7"/>
      <c r="M430" s="7"/>
      <c r="N430" s="25">
        <v>1887</v>
      </c>
      <c r="O430" s="25">
        <v>1168</v>
      </c>
      <c r="P430" s="24">
        <f t="shared" si="30"/>
        <v>1109.5999999999999</v>
      </c>
      <c r="Q430" s="24">
        <f t="shared" si="31"/>
        <v>1051.2</v>
      </c>
      <c r="R430" s="24">
        <f t="shared" si="32"/>
        <v>1027.8399999999999</v>
      </c>
      <c r="S430" s="24">
        <f t="shared" si="33"/>
        <v>992.8</v>
      </c>
      <c r="T430" s="24">
        <f t="shared" si="34"/>
        <v>934.40000000000009</v>
      </c>
    </row>
    <row r="431" spans="1:20" ht="11.1" customHeight="1" outlineLevel="2" x14ac:dyDescent="0.2">
      <c r="A431" s="9">
        <v>214030</v>
      </c>
      <c r="B431" s="9"/>
      <c r="C431" s="9"/>
      <c r="D431" s="9"/>
      <c r="E431" s="7" t="s">
        <v>460</v>
      </c>
      <c r="F431" s="7"/>
      <c r="G431" s="7"/>
      <c r="H431" s="7"/>
      <c r="I431" s="7"/>
      <c r="J431" s="7"/>
      <c r="K431" s="7"/>
      <c r="L431" s="7"/>
      <c r="M431" s="7"/>
      <c r="N431" s="25">
        <v>2880</v>
      </c>
      <c r="O431" s="25">
        <v>1768</v>
      </c>
      <c r="P431" s="24">
        <f t="shared" si="30"/>
        <v>1679.6</v>
      </c>
      <c r="Q431" s="24">
        <f t="shared" si="31"/>
        <v>1591.2</v>
      </c>
      <c r="R431" s="24">
        <f t="shared" si="32"/>
        <v>1555.84</v>
      </c>
      <c r="S431" s="24">
        <f t="shared" si="33"/>
        <v>1502.8</v>
      </c>
      <c r="T431" s="24">
        <f t="shared" si="34"/>
        <v>1414.4</v>
      </c>
    </row>
    <row r="432" spans="1:20" ht="11.1" customHeight="1" outlineLevel="2" x14ac:dyDescent="0.2">
      <c r="A432" s="9">
        <v>214037</v>
      </c>
      <c r="B432" s="9"/>
      <c r="C432" s="9"/>
      <c r="D432" s="9"/>
      <c r="E432" s="7" t="s">
        <v>461</v>
      </c>
      <c r="F432" s="7"/>
      <c r="G432" s="7"/>
      <c r="H432" s="7"/>
      <c r="I432" s="7"/>
      <c r="J432" s="7"/>
      <c r="K432" s="7"/>
      <c r="L432" s="7"/>
      <c r="M432" s="7"/>
      <c r="N432" s="25">
        <v>2880</v>
      </c>
      <c r="O432" s="25">
        <v>1768</v>
      </c>
      <c r="P432" s="24">
        <f t="shared" si="30"/>
        <v>1679.6</v>
      </c>
      <c r="Q432" s="24">
        <f t="shared" si="31"/>
        <v>1591.2</v>
      </c>
      <c r="R432" s="24">
        <f t="shared" si="32"/>
        <v>1555.84</v>
      </c>
      <c r="S432" s="24">
        <f t="shared" si="33"/>
        <v>1502.8</v>
      </c>
      <c r="T432" s="24">
        <f t="shared" si="34"/>
        <v>1414.4</v>
      </c>
    </row>
    <row r="433" spans="1:20" ht="11.1" customHeight="1" outlineLevel="2" x14ac:dyDescent="0.2">
      <c r="A433" s="9">
        <v>214110</v>
      </c>
      <c r="B433" s="9"/>
      <c r="C433" s="9"/>
      <c r="D433" s="9"/>
      <c r="E433" s="7" t="s">
        <v>462</v>
      </c>
      <c r="F433" s="7"/>
      <c r="G433" s="7"/>
      <c r="H433" s="7"/>
      <c r="I433" s="7"/>
      <c r="J433" s="7"/>
      <c r="K433" s="7"/>
      <c r="L433" s="7"/>
      <c r="M433" s="7"/>
      <c r="N433" s="25">
        <v>1479</v>
      </c>
      <c r="O433" s="26">
        <v>896</v>
      </c>
      <c r="P433" s="24">
        <f t="shared" si="30"/>
        <v>851.19999999999993</v>
      </c>
      <c r="Q433" s="24">
        <f t="shared" si="31"/>
        <v>806.4</v>
      </c>
      <c r="R433" s="24">
        <f t="shared" si="32"/>
        <v>788.48</v>
      </c>
      <c r="S433" s="24">
        <f t="shared" si="33"/>
        <v>761.6</v>
      </c>
      <c r="T433" s="24">
        <f t="shared" si="34"/>
        <v>716.80000000000007</v>
      </c>
    </row>
    <row r="434" spans="1:20" ht="11.1" customHeight="1" outlineLevel="2" x14ac:dyDescent="0.2">
      <c r="A434" s="9">
        <v>214117</v>
      </c>
      <c r="B434" s="9"/>
      <c r="C434" s="9"/>
      <c r="D434" s="9"/>
      <c r="E434" s="7" t="s">
        <v>463</v>
      </c>
      <c r="F434" s="7"/>
      <c r="G434" s="7"/>
      <c r="H434" s="7"/>
      <c r="I434" s="7"/>
      <c r="J434" s="7"/>
      <c r="K434" s="7"/>
      <c r="L434" s="7"/>
      <c r="M434" s="7"/>
      <c r="N434" s="25">
        <v>1479</v>
      </c>
      <c r="O434" s="26">
        <v>896</v>
      </c>
      <c r="P434" s="24">
        <f t="shared" si="30"/>
        <v>851.19999999999993</v>
      </c>
      <c r="Q434" s="24">
        <f t="shared" si="31"/>
        <v>806.4</v>
      </c>
      <c r="R434" s="24">
        <f t="shared" si="32"/>
        <v>788.48</v>
      </c>
      <c r="S434" s="24">
        <f t="shared" si="33"/>
        <v>761.6</v>
      </c>
      <c r="T434" s="24">
        <f t="shared" si="34"/>
        <v>716.80000000000007</v>
      </c>
    </row>
    <row r="435" spans="1:20" ht="11.1" customHeight="1" outlineLevel="2" x14ac:dyDescent="0.2">
      <c r="A435" s="9">
        <v>214120</v>
      </c>
      <c r="B435" s="9"/>
      <c r="C435" s="9"/>
      <c r="D435" s="9"/>
      <c r="E435" s="7" t="s">
        <v>464</v>
      </c>
      <c r="F435" s="7"/>
      <c r="G435" s="7"/>
      <c r="H435" s="7"/>
      <c r="I435" s="7"/>
      <c r="J435" s="7"/>
      <c r="K435" s="7"/>
      <c r="L435" s="7"/>
      <c r="M435" s="7"/>
      <c r="N435" s="25">
        <v>2945</v>
      </c>
      <c r="O435" s="25">
        <v>1785</v>
      </c>
      <c r="P435" s="24">
        <f t="shared" si="30"/>
        <v>1695.75</v>
      </c>
      <c r="Q435" s="24">
        <f t="shared" si="31"/>
        <v>1606.5</v>
      </c>
      <c r="R435" s="24">
        <f t="shared" si="32"/>
        <v>1570.8</v>
      </c>
      <c r="S435" s="24">
        <f t="shared" si="33"/>
        <v>1517.25</v>
      </c>
      <c r="T435" s="24">
        <f t="shared" si="34"/>
        <v>1428</v>
      </c>
    </row>
    <row r="436" spans="1:20" ht="11.1" customHeight="1" outlineLevel="2" x14ac:dyDescent="0.2">
      <c r="A436" s="9">
        <v>214127</v>
      </c>
      <c r="B436" s="9"/>
      <c r="C436" s="9"/>
      <c r="D436" s="9"/>
      <c r="E436" s="7" t="s">
        <v>465</v>
      </c>
      <c r="F436" s="7"/>
      <c r="G436" s="7"/>
      <c r="H436" s="7"/>
      <c r="I436" s="7"/>
      <c r="J436" s="7"/>
      <c r="K436" s="7"/>
      <c r="L436" s="7"/>
      <c r="M436" s="7"/>
      <c r="N436" s="25">
        <v>2945</v>
      </c>
      <c r="O436" s="25">
        <v>1785</v>
      </c>
      <c r="P436" s="24">
        <f t="shared" si="30"/>
        <v>1695.75</v>
      </c>
      <c r="Q436" s="24">
        <f t="shared" si="31"/>
        <v>1606.5</v>
      </c>
      <c r="R436" s="24">
        <f t="shared" si="32"/>
        <v>1570.8</v>
      </c>
      <c r="S436" s="24">
        <f t="shared" si="33"/>
        <v>1517.25</v>
      </c>
      <c r="T436" s="24">
        <f t="shared" si="34"/>
        <v>1428</v>
      </c>
    </row>
    <row r="437" spans="1:20" ht="11.1" customHeight="1" outlineLevel="2" x14ac:dyDescent="0.2">
      <c r="A437" s="9">
        <v>214130</v>
      </c>
      <c r="B437" s="9"/>
      <c r="C437" s="9"/>
      <c r="D437" s="9"/>
      <c r="E437" s="7" t="s">
        <v>466</v>
      </c>
      <c r="F437" s="7"/>
      <c r="G437" s="7"/>
      <c r="H437" s="7"/>
      <c r="I437" s="7"/>
      <c r="J437" s="7"/>
      <c r="K437" s="7"/>
      <c r="L437" s="7"/>
      <c r="M437" s="7"/>
      <c r="N437" s="25">
        <v>3999</v>
      </c>
      <c r="O437" s="25">
        <v>2496</v>
      </c>
      <c r="P437" s="24">
        <f t="shared" si="30"/>
        <v>2371.1999999999998</v>
      </c>
      <c r="Q437" s="24">
        <f t="shared" si="31"/>
        <v>2246.4</v>
      </c>
      <c r="R437" s="24">
        <f t="shared" si="32"/>
        <v>2196.48</v>
      </c>
      <c r="S437" s="24">
        <f t="shared" si="33"/>
        <v>2121.6</v>
      </c>
      <c r="T437" s="24">
        <f t="shared" si="34"/>
        <v>1996.8000000000002</v>
      </c>
    </row>
    <row r="438" spans="1:20" ht="11.1" customHeight="1" outlineLevel="2" x14ac:dyDescent="0.2">
      <c r="A438" s="9">
        <v>214137</v>
      </c>
      <c r="B438" s="9"/>
      <c r="C438" s="9"/>
      <c r="D438" s="9"/>
      <c r="E438" s="7" t="s">
        <v>467</v>
      </c>
      <c r="F438" s="7"/>
      <c r="G438" s="7"/>
      <c r="H438" s="7"/>
      <c r="I438" s="7"/>
      <c r="J438" s="7"/>
      <c r="K438" s="7"/>
      <c r="L438" s="7"/>
      <c r="M438" s="7"/>
      <c r="N438" s="25">
        <v>3999</v>
      </c>
      <c r="O438" s="25">
        <v>2496</v>
      </c>
      <c r="P438" s="24">
        <f t="shared" si="30"/>
        <v>2371.1999999999998</v>
      </c>
      <c r="Q438" s="24">
        <f t="shared" si="31"/>
        <v>2246.4</v>
      </c>
      <c r="R438" s="24">
        <f t="shared" si="32"/>
        <v>2196.48</v>
      </c>
      <c r="S438" s="24">
        <f t="shared" si="33"/>
        <v>2121.6</v>
      </c>
      <c r="T438" s="24">
        <f t="shared" si="34"/>
        <v>1996.8000000000002</v>
      </c>
    </row>
    <row r="439" spans="1:20" ht="11.1" customHeight="1" outlineLevel="2" x14ac:dyDescent="0.2">
      <c r="A439" s="9">
        <v>214216</v>
      </c>
      <c r="B439" s="9"/>
      <c r="C439" s="9"/>
      <c r="D439" s="9"/>
      <c r="E439" s="7" t="s">
        <v>468</v>
      </c>
      <c r="F439" s="7"/>
      <c r="G439" s="7"/>
      <c r="H439" s="7"/>
      <c r="I439" s="7"/>
      <c r="J439" s="7"/>
      <c r="K439" s="7"/>
      <c r="L439" s="7"/>
      <c r="M439" s="7"/>
      <c r="N439" s="26">
        <v>938</v>
      </c>
      <c r="O439" s="26">
        <v>568</v>
      </c>
      <c r="P439" s="24">
        <f t="shared" si="30"/>
        <v>539.6</v>
      </c>
      <c r="Q439" s="24">
        <f t="shared" si="31"/>
        <v>511.2</v>
      </c>
      <c r="R439" s="24">
        <f t="shared" si="32"/>
        <v>499.84</v>
      </c>
      <c r="S439" s="24">
        <f t="shared" si="33"/>
        <v>482.8</v>
      </c>
      <c r="T439" s="24">
        <f t="shared" si="34"/>
        <v>454.40000000000003</v>
      </c>
    </row>
    <row r="440" spans="1:20" ht="11.1" customHeight="1" outlineLevel="2" x14ac:dyDescent="0.2">
      <c r="A440" s="9">
        <v>214217</v>
      </c>
      <c r="B440" s="9"/>
      <c r="C440" s="9"/>
      <c r="D440" s="9"/>
      <c r="E440" s="7" t="s">
        <v>469</v>
      </c>
      <c r="F440" s="7"/>
      <c r="G440" s="7"/>
      <c r="H440" s="7"/>
      <c r="I440" s="7"/>
      <c r="J440" s="7"/>
      <c r="K440" s="7"/>
      <c r="L440" s="7"/>
      <c r="M440" s="7"/>
      <c r="N440" s="26">
        <v>938</v>
      </c>
      <c r="O440" s="26">
        <v>568</v>
      </c>
      <c r="P440" s="24">
        <f t="shared" si="30"/>
        <v>539.6</v>
      </c>
      <c r="Q440" s="24">
        <f t="shared" si="31"/>
        <v>511.2</v>
      </c>
      <c r="R440" s="24">
        <f t="shared" si="32"/>
        <v>499.84</v>
      </c>
      <c r="S440" s="24">
        <f t="shared" si="33"/>
        <v>482.8</v>
      </c>
      <c r="T440" s="24">
        <f t="shared" si="34"/>
        <v>454.40000000000003</v>
      </c>
    </row>
    <row r="441" spans="1:20" ht="11.1" customHeight="1" outlineLevel="2" x14ac:dyDescent="0.2">
      <c r="A441" s="9">
        <v>214219</v>
      </c>
      <c r="B441" s="9"/>
      <c r="C441" s="9"/>
      <c r="D441" s="9"/>
      <c r="E441" s="7" t="s">
        <v>470</v>
      </c>
      <c r="F441" s="7"/>
      <c r="G441" s="7"/>
      <c r="H441" s="7"/>
      <c r="I441" s="7"/>
      <c r="J441" s="7"/>
      <c r="K441" s="7"/>
      <c r="L441" s="7"/>
      <c r="M441" s="7"/>
      <c r="N441" s="26">
        <v>938</v>
      </c>
      <c r="O441" s="26">
        <v>568</v>
      </c>
      <c r="P441" s="24">
        <f t="shared" si="30"/>
        <v>539.6</v>
      </c>
      <c r="Q441" s="24">
        <f t="shared" si="31"/>
        <v>511.2</v>
      </c>
      <c r="R441" s="24">
        <f t="shared" si="32"/>
        <v>499.84</v>
      </c>
      <c r="S441" s="24">
        <f t="shared" si="33"/>
        <v>482.8</v>
      </c>
      <c r="T441" s="24">
        <f t="shared" si="34"/>
        <v>454.40000000000003</v>
      </c>
    </row>
    <row r="442" spans="1:20" ht="11.1" customHeight="1" outlineLevel="2" x14ac:dyDescent="0.2">
      <c r="A442" s="9">
        <v>214226</v>
      </c>
      <c r="B442" s="9"/>
      <c r="C442" s="9"/>
      <c r="D442" s="9"/>
      <c r="E442" s="7" t="s">
        <v>471</v>
      </c>
      <c r="F442" s="7"/>
      <c r="G442" s="7"/>
      <c r="H442" s="7"/>
      <c r="I442" s="7"/>
      <c r="J442" s="7"/>
      <c r="K442" s="7"/>
      <c r="L442" s="7"/>
      <c r="M442" s="7"/>
      <c r="N442" s="25">
        <v>1795</v>
      </c>
      <c r="O442" s="25">
        <v>1088</v>
      </c>
      <c r="P442" s="24">
        <f t="shared" si="30"/>
        <v>1033.5999999999999</v>
      </c>
      <c r="Q442" s="24">
        <f t="shared" si="31"/>
        <v>979.2</v>
      </c>
      <c r="R442" s="24">
        <f t="shared" si="32"/>
        <v>957.44</v>
      </c>
      <c r="S442" s="24">
        <f t="shared" si="33"/>
        <v>924.8</v>
      </c>
      <c r="T442" s="24">
        <f t="shared" si="34"/>
        <v>870.40000000000009</v>
      </c>
    </row>
    <row r="443" spans="1:20" ht="11.1" customHeight="1" outlineLevel="2" x14ac:dyDescent="0.2">
      <c r="A443" s="9">
        <v>214227</v>
      </c>
      <c r="B443" s="9"/>
      <c r="C443" s="9"/>
      <c r="D443" s="9"/>
      <c r="E443" s="7" t="s">
        <v>472</v>
      </c>
      <c r="F443" s="7"/>
      <c r="G443" s="7"/>
      <c r="H443" s="7"/>
      <c r="I443" s="7"/>
      <c r="J443" s="7"/>
      <c r="K443" s="7"/>
      <c r="L443" s="7"/>
      <c r="M443" s="7"/>
      <c r="N443" s="25">
        <v>1795</v>
      </c>
      <c r="O443" s="25">
        <v>1088</v>
      </c>
      <c r="P443" s="24">
        <f t="shared" si="30"/>
        <v>1033.5999999999999</v>
      </c>
      <c r="Q443" s="24">
        <f t="shared" si="31"/>
        <v>979.2</v>
      </c>
      <c r="R443" s="24">
        <f t="shared" si="32"/>
        <v>957.44</v>
      </c>
      <c r="S443" s="24">
        <f t="shared" si="33"/>
        <v>924.8</v>
      </c>
      <c r="T443" s="24">
        <f t="shared" si="34"/>
        <v>870.40000000000009</v>
      </c>
    </row>
    <row r="444" spans="1:20" ht="11.1" customHeight="1" outlineLevel="2" x14ac:dyDescent="0.2">
      <c r="A444" s="9">
        <v>214229</v>
      </c>
      <c r="B444" s="9"/>
      <c r="C444" s="9"/>
      <c r="D444" s="9"/>
      <c r="E444" s="7" t="s">
        <v>473</v>
      </c>
      <c r="F444" s="7"/>
      <c r="G444" s="7"/>
      <c r="H444" s="7"/>
      <c r="I444" s="7"/>
      <c r="J444" s="7"/>
      <c r="K444" s="7"/>
      <c r="L444" s="7"/>
      <c r="M444" s="7"/>
      <c r="N444" s="25">
        <v>1795</v>
      </c>
      <c r="O444" s="25">
        <v>1088</v>
      </c>
      <c r="P444" s="24">
        <f t="shared" si="30"/>
        <v>1033.5999999999999</v>
      </c>
      <c r="Q444" s="24">
        <f t="shared" si="31"/>
        <v>979.2</v>
      </c>
      <c r="R444" s="24">
        <f t="shared" si="32"/>
        <v>957.44</v>
      </c>
      <c r="S444" s="24">
        <f t="shared" si="33"/>
        <v>924.8</v>
      </c>
      <c r="T444" s="24">
        <f t="shared" si="34"/>
        <v>870.40000000000009</v>
      </c>
    </row>
    <row r="445" spans="1:20" ht="11.1" customHeight="1" outlineLevel="2" x14ac:dyDescent="0.2">
      <c r="A445" s="9">
        <v>214236</v>
      </c>
      <c r="B445" s="9"/>
      <c r="C445" s="9"/>
      <c r="D445" s="9"/>
      <c r="E445" s="7" t="s">
        <v>474</v>
      </c>
      <c r="F445" s="7"/>
      <c r="G445" s="7"/>
      <c r="H445" s="7"/>
      <c r="I445" s="7"/>
      <c r="J445" s="7"/>
      <c r="K445" s="7"/>
      <c r="L445" s="7"/>
      <c r="M445" s="7"/>
      <c r="N445" s="25">
        <v>2628</v>
      </c>
      <c r="O445" s="25">
        <v>1593</v>
      </c>
      <c r="P445" s="24">
        <f t="shared" si="30"/>
        <v>1513.35</v>
      </c>
      <c r="Q445" s="24">
        <f t="shared" si="31"/>
        <v>1433.7</v>
      </c>
      <c r="R445" s="24">
        <f t="shared" si="32"/>
        <v>1401.84</v>
      </c>
      <c r="S445" s="24">
        <f t="shared" si="33"/>
        <v>1354.05</v>
      </c>
      <c r="T445" s="24">
        <f t="shared" si="34"/>
        <v>1274.4000000000001</v>
      </c>
    </row>
    <row r="446" spans="1:20" ht="11.1" customHeight="1" outlineLevel="2" x14ac:dyDescent="0.2">
      <c r="A446" s="9">
        <v>214237</v>
      </c>
      <c r="B446" s="9"/>
      <c r="C446" s="9"/>
      <c r="D446" s="9"/>
      <c r="E446" s="7" t="s">
        <v>475</v>
      </c>
      <c r="F446" s="7"/>
      <c r="G446" s="7"/>
      <c r="H446" s="7"/>
      <c r="I446" s="7"/>
      <c r="J446" s="7"/>
      <c r="K446" s="7"/>
      <c r="L446" s="7"/>
      <c r="M446" s="7"/>
      <c r="N446" s="25">
        <v>2628</v>
      </c>
      <c r="O446" s="25">
        <v>1593</v>
      </c>
      <c r="P446" s="24">
        <f t="shared" si="30"/>
        <v>1513.35</v>
      </c>
      <c r="Q446" s="24">
        <f t="shared" si="31"/>
        <v>1433.7</v>
      </c>
      <c r="R446" s="24">
        <f t="shared" si="32"/>
        <v>1401.84</v>
      </c>
      <c r="S446" s="24">
        <f t="shared" si="33"/>
        <v>1354.05</v>
      </c>
      <c r="T446" s="24">
        <f t="shared" si="34"/>
        <v>1274.4000000000001</v>
      </c>
    </row>
    <row r="447" spans="1:20" ht="11.1" customHeight="1" outlineLevel="2" x14ac:dyDescent="0.2">
      <c r="A447" s="9">
        <v>214239</v>
      </c>
      <c r="B447" s="9"/>
      <c r="C447" s="9"/>
      <c r="D447" s="9"/>
      <c r="E447" s="7" t="s">
        <v>476</v>
      </c>
      <c r="F447" s="7"/>
      <c r="G447" s="7"/>
      <c r="H447" s="7"/>
      <c r="I447" s="7"/>
      <c r="J447" s="7"/>
      <c r="K447" s="7"/>
      <c r="L447" s="7"/>
      <c r="M447" s="7"/>
      <c r="N447" s="25">
        <v>2628</v>
      </c>
      <c r="O447" s="25">
        <v>1593</v>
      </c>
      <c r="P447" s="24">
        <f t="shared" si="30"/>
        <v>1513.35</v>
      </c>
      <c r="Q447" s="24">
        <f t="shared" si="31"/>
        <v>1433.7</v>
      </c>
      <c r="R447" s="24">
        <f t="shared" si="32"/>
        <v>1401.84</v>
      </c>
      <c r="S447" s="24">
        <f t="shared" si="33"/>
        <v>1354.05</v>
      </c>
      <c r="T447" s="24">
        <f t="shared" si="34"/>
        <v>1274.4000000000001</v>
      </c>
    </row>
    <row r="448" spans="1:20" ht="11.1" customHeight="1" outlineLevel="2" x14ac:dyDescent="0.2">
      <c r="A448" s="9">
        <v>214316</v>
      </c>
      <c r="B448" s="9"/>
      <c r="C448" s="9"/>
      <c r="D448" s="9"/>
      <c r="E448" s="7" t="s">
        <v>477</v>
      </c>
      <c r="F448" s="7"/>
      <c r="G448" s="7"/>
      <c r="H448" s="7"/>
      <c r="I448" s="7"/>
      <c r="J448" s="7"/>
      <c r="K448" s="7"/>
      <c r="L448" s="7"/>
      <c r="M448" s="7"/>
      <c r="N448" s="25">
        <v>1786</v>
      </c>
      <c r="O448" s="25">
        <v>1083</v>
      </c>
      <c r="P448" s="24">
        <f t="shared" si="30"/>
        <v>1028.8499999999999</v>
      </c>
      <c r="Q448" s="24">
        <f t="shared" si="31"/>
        <v>974.7</v>
      </c>
      <c r="R448" s="24">
        <f t="shared" si="32"/>
        <v>953.04</v>
      </c>
      <c r="S448" s="24">
        <f t="shared" si="33"/>
        <v>920.55</v>
      </c>
      <c r="T448" s="24">
        <f t="shared" si="34"/>
        <v>866.40000000000009</v>
      </c>
    </row>
    <row r="449" spans="1:20" ht="11.1" customHeight="1" outlineLevel="2" x14ac:dyDescent="0.2">
      <c r="A449" s="9">
        <v>214317</v>
      </c>
      <c r="B449" s="9"/>
      <c r="C449" s="9"/>
      <c r="D449" s="9"/>
      <c r="E449" s="7" t="s">
        <v>478</v>
      </c>
      <c r="F449" s="7"/>
      <c r="G449" s="7"/>
      <c r="H449" s="7"/>
      <c r="I449" s="7"/>
      <c r="J449" s="7"/>
      <c r="K449" s="7"/>
      <c r="L449" s="7"/>
      <c r="M449" s="7"/>
      <c r="N449" s="25">
        <v>1786</v>
      </c>
      <c r="O449" s="25">
        <v>1083</v>
      </c>
      <c r="P449" s="24">
        <f t="shared" si="30"/>
        <v>1028.8499999999999</v>
      </c>
      <c r="Q449" s="24">
        <f t="shared" si="31"/>
        <v>974.7</v>
      </c>
      <c r="R449" s="24">
        <f t="shared" si="32"/>
        <v>953.04</v>
      </c>
      <c r="S449" s="24">
        <f t="shared" si="33"/>
        <v>920.55</v>
      </c>
      <c r="T449" s="24">
        <f t="shared" si="34"/>
        <v>866.40000000000009</v>
      </c>
    </row>
    <row r="450" spans="1:20" ht="11.1" customHeight="1" outlineLevel="2" x14ac:dyDescent="0.2">
      <c r="A450" s="9">
        <v>214319</v>
      </c>
      <c r="B450" s="9"/>
      <c r="C450" s="9"/>
      <c r="D450" s="9"/>
      <c r="E450" s="7" t="s">
        <v>479</v>
      </c>
      <c r="F450" s="7"/>
      <c r="G450" s="7"/>
      <c r="H450" s="7"/>
      <c r="I450" s="7"/>
      <c r="J450" s="7"/>
      <c r="K450" s="7"/>
      <c r="L450" s="7"/>
      <c r="M450" s="7"/>
      <c r="N450" s="25">
        <v>1786</v>
      </c>
      <c r="O450" s="25">
        <v>1083</v>
      </c>
      <c r="P450" s="24">
        <f t="shared" si="30"/>
        <v>1028.8499999999999</v>
      </c>
      <c r="Q450" s="24">
        <f t="shared" si="31"/>
        <v>974.7</v>
      </c>
      <c r="R450" s="24">
        <f t="shared" si="32"/>
        <v>953.04</v>
      </c>
      <c r="S450" s="24">
        <f t="shared" si="33"/>
        <v>920.55</v>
      </c>
      <c r="T450" s="24">
        <f t="shared" si="34"/>
        <v>866.40000000000009</v>
      </c>
    </row>
    <row r="451" spans="1:20" ht="11.1" customHeight="1" outlineLevel="2" x14ac:dyDescent="0.2">
      <c r="A451" s="9">
        <v>214326</v>
      </c>
      <c r="B451" s="9"/>
      <c r="C451" s="9"/>
      <c r="D451" s="9"/>
      <c r="E451" s="7" t="s">
        <v>480</v>
      </c>
      <c r="F451" s="7"/>
      <c r="G451" s="7"/>
      <c r="H451" s="7"/>
      <c r="I451" s="7"/>
      <c r="J451" s="7"/>
      <c r="K451" s="7"/>
      <c r="L451" s="7"/>
      <c r="M451" s="7"/>
      <c r="N451" s="25">
        <v>2996</v>
      </c>
      <c r="O451" s="25">
        <v>1896</v>
      </c>
      <c r="P451" s="24">
        <f t="shared" si="30"/>
        <v>1801.1999999999998</v>
      </c>
      <c r="Q451" s="24">
        <f t="shared" si="31"/>
        <v>1706.4</v>
      </c>
      <c r="R451" s="24">
        <f t="shared" si="32"/>
        <v>1668.48</v>
      </c>
      <c r="S451" s="24">
        <f t="shared" si="33"/>
        <v>1611.6</v>
      </c>
      <c r="T451" s="24">
        <f t="shared" si="34"/>
        <v>1516.8000000000002</v>
      </c>
    </row>
    <row r="452" spans="1:20" ht="11.1" customHeight="1" outlineLevel="2" x14ac:dyDescent="0.2">
      <c r="A452" s="9">
        <v>214327</v>
      </c>
      <c r="B452" s="9"/>
      <c r="C452" s="9"/>
      <c r="D452" s="9"/>
      <c r="E452" s="7" t="s">
        <v>481</v>
      </c>
      <c r="F452" s="7"/>
      <c r="G452" s="7"/>
      <c r="H452" s="7"/>
      <c r="I452" s="7"/>
      <c r="J452" s="7"/>
      <c r="K452" s="7"/>
      <c r="L452" s="7"/>
      <c r="M452" s="7"/>
      <c r="N452" s="25">
        <v>2996</v>
      </c>
      <c r="O452" s="25">
        <v>1896</v>
      </c>
      <c r="P452" s="24">
        <f t="shared" si="30"/>
        <v>1801.1999999999998</v>
      </c>
      <c r="Q452" s="24">
        <f t="shared" si="31"/>
        <v>1706.4</v>
      </c>
      <c r="R452" s="24">
        <f t="shared" si="32"/>
        <v>1668.48</v>
      </c>
      <c r="S452" s="24">
        <f t="shared" si="33"/>
        <v>1611.6</v>
      </c>
      <c r="T452" s="24">
        <f t="shared" si="34"/>
        <v>1516.8000000000002</v>
      </c>
    </row>
    <row r="453" spans="1:20" ht="11.1" customHeight="1" outlineLevel="2" x14ac:dyDescent="0.2">
      <c r="A453" s="9">
        <v>214329</v>
      </c>
      <c r="B453" s="9"/>
      <c r="C453" s="9"/>
      <c r="D453" s="9"/>
      <c r="E453" s="7" t="s">
        <v>482</v>
      </c>
      <c r="F453" s="7"/>
      <c r="G453" s="7"/>
      <c r="H453" s="7"/>
      <c r="I453" s="7"/>
      <c r="J453" s="7"/>
      <c r="K453" s="7"/>
      <c r="L453" s="7"/>
      <c r="M453" s="7"/>
      <c r="N453" s="25">
        <v>2996</v>
      </c>
      <c r="O453" s="25">
        <v>1896</v>
      </c>
      <c r="P453" s="24">
        <f t="shared" si="30"/>
        <v>1801.1999999999998</v>
      </c>
      <c r="Q453" s="24">
        <f t="shared" si="31"/>
        <v>1706.4</v>
      </c>
      <c r="R453" s="24">
        <f t="shared" si="32"/>
        <v>1668.48</v>
      </c>
      <c r="S453" s="24">
        <f t="shared" si="33"/>
        <v>1611.6</v>
      </c>
      <c r="T453" s="24">
        <f t="shared" si="34"/>
        <v>1516.8000000000002</v>
      </c>
    </row>
    <row r="454" spans="1:20" ht="11.1" customHeight="1" outlineLevel="2" x14ac:dyDescent="0.2">
      <c r="A454" s="9">
        <v>214336</v>
      </c>
      <c r="B454" s="9"/>
      <c r="C454" s="9"/>
      <c r="D454" s="9"/>
      <c r="E454" s="7" t="s">
        <v>483</v>
      </c>
      <c r="F454" s="7"/>
      <c r="G454" s="7"/>
      <c r="H454" s="7"/>
      <c r="I454" s="7"/>
      <c r="J454" s="7"/>
      <c r="K454" s="7"/>
      <c r="L454" s="7"/>
      <c r="M454" s="7"/>
      <c r="N454" s="25">
        <v>4779</v>
      </c>
      <c r="O454" s="25">
        <v>2896</v>
      </c>
      <c r="P454" s="24">
        <f t="shared" ref="P454:P517" si="35">O454*0.95</f>
        <v>2751.2</v>
      </c>
      <c r="Q454" s="24">
        <f t="shared" ref="Q454:Q517" si="36">O454*0.9</f>
        <v>2606.4</v>
      </c>
      <c r="R454" s="24">
        <f t="shared" ref="R454:R517" si="37">O454*0.88</f>
        <v>2548.48</v>
      </c>
      <c r="S454" s="24">
        <f t="shared" ref="S454:S517" si="38">O454*0.85</f>
        <v>2461.6</v>
      </c>
      <c r="T454" s="24">
        <f t="shared" ref="T454:T517" si="39">O454*0.8</f>
        <v>2316.8000000000002</v>
      </c>
    </row>
    <row r="455" spans="1:20" ht="11.1" customHeight="1" outlineLevel="2" x14ac:dyDescent="0.2">
      <c r="A455" s="9">
        <v>214337</v>
      </c>
      <c r="B455" s="9"/>
      <c r="C455" s="9"/>
      <c r="D455" s="9"/>
      <c r="E455" s="7" t="s">
        <v>484</v>
      </c>
      <c r="F455" s="7"/>
      <c r="G455" s="7"/>
      <c r="H455" s="7"/>
      <c r="I455" s="7"/>
      <c r="J455" s="7"/>
      <c r="K455" s="7"/>
      <c r="L455" s="7"/>
      <c r="M455" s="7"/>
      <c r="N455" s="25">
        <v>4779</v>
      </c>
      <c r="O455" s="25">
        <v>2896</v>
      </c>
      <c r="P455" s="24">
        <f t="shared" si="35"/>
        <v>2751.2</v>
      </c>
      <c r="Q455" s="24">
        <f t="shared" si="36"/>
        <v>2606.4</v>
      </c>
      <c r="R455" s="24">
        <f t="shared" si="37"/>
        <v>2548.48</v>
      </c>
      <c r="S455" s="24">
        <f t="shared" si="38"/>
        <v>2461.6</v>
      </c>
      <c r="T455" s="24">
        <f t="shared" si="39"/>
        <v>2316.8000000000002</v>
      </c>
    </row>
    <row r="456" spans="1:20" ht="11.1" customHeight="1" outlineLevel="2" x14ac:dyDescent="0.2">
      <c r="A456" s="9">
        <v>214339</v>
      </c>
      <c r="B456" s="9"/>
      <c r="C456" s="9"/>
      <c r="D456" s="9"/>
      <c r="E456" s="7" t="s">
        <v>485</v>
      </c>
      <c r="F456" s="7"/>
      <c r="G456" s="7"/>
      <c r="H456" s="7"/>
      <c r="I456" s="7"/>
      <c r="J456" s="7"/>
      <c r="K456" s="7"/>
      <c r="L456" s="7"/>
      <c r="M456" s="7"/>
      <c r="N456" s="25">
        <v>4779</v>
      </c>
      <c r="O456" s="25">
        <v>2896</v>
      </c>
      <c r="P456" s="24">
        <f t="shared" si="35"/>
        <v>2751.2</v>
      </c>
      <c r="Q456" s="24">
        <f t="shared" si="36"/>
        <v>2606.4</v>
      </c>
      <c r="R456" s="24">
        <f t="shared" si="37"/>
        <v>2548.48</v>
      </c>
      <c r="S456" s="24">
        <f t="shared" si="38"/>
        <v>2461.6</v>
      </c>
      <c r="T456" s="24">
        <f t="shared" si="39"/>
        <v>2316.8000000000002</v>
      </c>
    </row>
    <row r="457" spans="1:20" ht="11.1" customHeight="1" outlineLevel="2" x14ac:dyDescent="0.2">
      <c r="A457" s="9">
        <v>214410</v>
      </c>
      <c r="B457" s="9"/>
      <c r="C457" s="9"/>
      <c r="D457" s="9"/>
      <c r="E457" s="7" t="s">
        <v>486</v>
      </c>
      <c r="F457" s="7"/>
      <c r="G457" s="7"/>
      <c r="H457" s="7"/>
      <c r="I457" s="7"/>
      <c r="J457" s="7"/>
      <c r="K457" s="7"/>
      <c r="L457" s="7"/>
      <c r="M457" s="7"/>
      <c r="N457" s="25">
        <v>1248</v>
      </c>
      <c r="O457" s="26">
        <v>756</v>
      </c>
      <c r="P457" s="24">
        <f t="shared" si="35"/>
        <v>718.19999999999993</v>
      </c>
      <c r="Q457" s="24">
        <f t="shared" si="36"/>
        <v>680.4</v>
      </c>
      <c r="R457" s="24">
        <f t="shared" si="37"/>
        <v>665.28</v>
      </c>
      <c r="S457" s="24">
        <f t="shared" si="38"/>
        <v>642.6</v>
      </c>
      <c r="T457" s="24">
        <f t="shared" si="39"/>
        <v>604.80000000000007</v>
      </c>
    </row>
    <row r="458" spans="1:20" ht="11.1" customHeight="1" outlineLevel="2" x14ac:dyDescent="0.2">
      <c r="A458" s="9">
        <v>214419</v>
      </c>
      <c r="B458" s="9"/>
      <c r="C458" s="9"/>
      <c r="D458" s="9"/>
      <c r="E458" s="7" t="s">
        <v>487</v>
      </c>
      <c r="F458" s="7"/>
      <c r="G458" s="7"/>
      <c r="H458" s="7"/>
      <c r="I458" s="7"/>
      <c r="J458" s="7"/>
      <c r="K458" s="7"/>
      <c r="L458" s="7"/>
      <c r="M458" s="7"/>
      <c r="N458" s="25">
        <v>1248</v>
      </c>
      <c r="O458" s="26">
        <v>756</v>
      </c>
      <c r="P458" s="24">
        <f t="shared" si="35"/>
        <v>718.19999999999993</v>
      </c>
      <c r="Q458" s="24">
        <f t="shared" si="36"/>
        <v>680.4</v>
      </c>
      <c r="R458" s="24">
        <f t="shared" si="37"/>
        <v>665.28</v>
      </c>
      <c r="S458" s="24">
        <f t="shared" si="38"/>
        <v>642.6</v>
      </c>
      <c r="T458" s="24">
        <f t="shared" si="39"/>
        <v>604.80000000000007</v>
      </c>
    </row>
    <row r="459" spans="1:20" ht="11.1" customHeight="1" outlineLevel="2" x14ac:dyDescent="0.2">
      <c r="A459" s="9">
        <v>214420</v>
      </c>
      <c r="B459" s="9"/>
      <c r="C459" s="9"/>
      <c r="D459" s="9"/>
      <c r="E459" s="7" t="s">
        <v>488</v>
      </c>
      <c r="F459" s="7"/>
      <c r="G459" s="7"/>
      <c r="H459" s="7"/>
      <c r="I459" s="7"/>
      <c r="J459" s="7"/>
      <c r="K459" s="7"/>
      <c r="L459" s="7"/>
      <c r="M459" s="7"/>
      <c r="N459" s="25">
        <v>1248</v>
      </c>
      <c r="O459" s="26">
        <v>756</v>
      </c>
      <c r="P459" s="24">
        <f t="shared" si="35"/>
        <v>718.19999999999993</v>
      </c>
      <c r="Q459" s="24">
        <f t="shared" si="36"/>
        <v>680.4</v>
      </c>
      <c r="R459" s="24">
        <f t="shared" si="37"/>
        <v>665.28</v>
      </c>
      <c r="S459" s="24">
        <f t="shared" si="38"/>
        <v>642.6</v>
      </c>
      <c r="T459" s="24">
        <f t="shared" si="39"/>
        <v>604.80000000000007</v>
      </c>
    </row>
    <row r="460" spans="1:20" ht="11.1" customHeight="1" outlineLevel="2" x14ac:dyDescent="0.2">
      <c r="A460" s="9">
        <v>214429</v>
      </c>
      <c r="B460" s="9"/>
      <c r="C460" s="9"/>
      <c r="D460" s="9"/>
      <c r="E460" s="7" t="s">
        <v>489</v>
      </c>
      <c r="F460" s="7"/>
      <c r="G460" s="7"/>
      <c r="H460" s="7"/>
      <c r="I460" s="7"/>
      <c r="J460" s="7"/>
      <c r="K460" s="7"/>
      <c r="L460" s="7"/>
      <c r="M460" s="7"/>
      <c r="N460" s="25">
        <v>1248</v>
      </c>
      <c r="O460" s="26">
        <v>756</v>
      </c>
      <c r="P460" s="24">
        <f t="shared" si="35"/>
        <v>718.19999999999993</v>
      </c>
      <c r="Q460" s="24">
        <f t="shared" si="36"/>
        <v>680.4</v>
      </c>
      <c r="R460" s="24">
        <f t="shared" si="37"/>
        <v>665.28</v>
      </c>
      <c r="S460" s="24">
        <f t="shared" si="38"/>
        <v>642.6</v>
      </c>
      <c r="T460" s="24">
        <f t="shared" si="39"/>
        <v>604.80000000000007</v>
      </c>
    </row>
    <row r="461" spans="1:20" ht="11.1" customHeight="1" outlineLevel="2" x14ac:dyDescent="0.2">
      <c r="A461" s="9">
        <v>214430</v>
      </c>
      <c r="B461" s="9"/>
      <c r="C461" s="9"/>
      <c r="D461" s="9"/>
      <c r="E461" s="7" t="s">
        <v>490</v>
      </c>
      <c r="F461" s="7"/>
      <c r="G461" s="7"/>
      <c r="H461" s="7"/>
      <c r="I461" s="7"/>
      <c r="J461" s="7"/>
      <c r="K461" s="7"/>
      <c r="L461" s="7"/>
      <c r="M461" s="7"/>
      <c r="N461" s="25">
        <v>1186</v>
      </c>
      <c r="O461" s="26">
        <v>719</v>
      </c>
      <c r="P461" s="24">
        <f t="shared" si="35"/>
        <v>683.05</v>
      </c>
      <c r="Q461" s="24">
        <f t="shared" si="36"/>
        <v>647.1</v>
      </c>
      <c r="R461" s="24">
        <f t="shared" si="37"/>
        <v>632.72</v>
      </c>
      <c r="S461" s="24">
        <f t="shared" si="38"/>
        <v>611.15</v>
      </c>
      <c r="T461" s="24">
        <f t="shared" si="39"/>
        <v>575.20000000000005</v>
      </c>
    </row>
    <row r="462" spans="1:20" ht="11.1" customHeight="1" outlineLevel="2" x14ac:dyDescent="0.2">
      <c r="A462" s="9">
        <v>214431</v>
      </c>
      <c r="B462" s="9"/>
      <c r="C462" s="9"/>
      <c r="D462" s="9"/>
      <c r="E462" s="7" t="s">
        <v>491</v>
      </c>
      <c r="F462" s="7"/>
      <c r="G462" s="7"/>
      <c r="H462" s="7"/>
      <c r="I462" s="7"/>
      <c r="J462" s="7"/>
      <c r="K462" s="7"/>
      <c r="L462" s="7"/>
      <c r="M462" s="7"/>
      <c r="N462" s="25">
        <v>1186</v>
      </c>
      <c r="O462" s="26">
        <v>719</v>
      </c>
      <c r="P462" s="24">
        <f t="shared" si="35"/>
        <v>683.05</v>
      </c>
      <c r="Q462" s="24">
        <f t="shared" si="36"/>
        <v>647.1</v>
      </c>
      <c r="R462" s="24">
        <f t="shared" si="37"/>
        <v>632.72</v>
      </c>
      <c r="S462" s="24">
        <f t="shared" si="38"/>
        <v>611.15</v>
      </c>
      <c r="T462" s="24">
        <f t="shared" si="39"/>
        <v>575.20000000000005</v>
      </c>
    </row>
    <row r="463" spans="1:20" ht="11.1" customHeight="1" outlineLevel="2" x14ac:dyDescent="0.2">
      <c r="A463" s="9">
        <v>214432</v>
      </c>
      <c r="B463" s="9"/>
      <c r="C463" s="9"/>
      <c r="D463" s="9"/>
      <c r="E463" s="7" t="s">
        <v>492</v>
      </c>
      <c r="F463" s="7"/>
      <c r="G463" s="7"/>
      <c r="H463" s="7"/>
      <c r="I463" s="7"/>
      <c r="J463" s="7"/>
      <c r="K463" s="7"/>
      <c r="L463" s="7"/>
      <c r="M463" s="7"/>
      <c r="N463" s="25">
        <v>1186</v>
      </c>
      <c r="O463" s="26">
        <v>719</v>
      </c>
      <c r="P463" s="24">
        <f t="shared" si="35"/>
        <v>683.05</v>
      </c>
      <c r="Q463" s="24">
        <f t="shared" si="36"/>
        <v>647.1</v>
      </c>
      <c r="R463" s="24">
        <f t="shared" si="37"/>
        <v>632.72</v>
      </c>
      <c r="S463" s="24">
        <f t="shared" si="38"/>
        <v>611.15</v>
      </c>
      <c r="T463" s="24">
        <f t="shared" si="39"/>
        <v>575.20000000000005</v>
      </c>
    </row>
    <row r="464" spans="1:20" ht="11.1" customHeight="1" outlineLevel="2" x14ac:dyDescent="0.2">
      <c r="A464" s="9">
        <v>214433</v>
      </c>
      <c r="B464" s="9"/>
      <c r="C464" s="9"/>
      <c r="D464" s="9"/>
      <c r="E464" s="7" t="s">
        <v>493</v>
      </c>
      <c r="F464" s="7"/>
      <c r="G464" s="7"/>
      <c r="H464" s="7"/>
      <c r="I464" s="7"/>
      <c r="J464" s="7"/>
      <c r="K464" s="7"/>
      <c r="L464" s="7"/>
      <c r="M464" s="7"/>
      <c r="N464" s="25">
        <v>1186</v>
      </c>
      <c r="O464" s="26">
        <v>719</v>
      </c>
      <c r="P464" s="24">
        <f t="shared" si="35"/>
        <v>683.05</v>
      </c>
      <c r="Q464" s="24">
        <f t="shared" si="36"/>
        <v>647.1</v>
      </c>
      <c r="R464" s="24">
        <f t="shared" si="37"/>
        <v>632.72</v>
      </c>
      <c r="S464" s="24">
        <f t="shared" si="38"/>
        <v>611.15</v>
      </c>
      <c r="T464" s="24">
        <f t="shared" si="39"/>
        <v>575.20000000000005</v>
      </c>
    </row>
    <row r="465" spans="1:20" ht="11.1" customHeight="1" outlineLevel="2" x14ac:dyDescent="0.2">
      <c r="A465" s="9">
        <v>214434</v>
      </c>
      <c r="B465" s="9"/>
      <c r="C465" s="9"/>
      <c r="D465" s="9"/>
      <c r="E465" s="7" t="s">
        <v>494</v>
      </c>
      <c r="F465" s="7"/>
      <c r="G465" s="7"/>
      <c r="H465" s="7"/>
      <c r="I465" s="7"/>
      <c r="J465" s="7"/>
      <c r="K465" s="7"/>
      <c r="L465" s="7"/>
      <c r="M465" s="7"/>
      <c r="N465" s="25">
        <v>1186</v>
      </c>
      <c r="O465" s="26">
        <v>719</v>
      </c>
      <c r="P465" s="24">
        <f t="shared" si="35"/>
        <v>683.05</v>
      </c>
      <c r="Q465" s="24">
        <f t="shared" si="36"/>
        <v>647.1</v>
      </c>
      <c r="R465" s="24">
        <f t="shared" si="37"/>
        <v>632.72</v>
      </c>
      <c r="S465" s="24">
        <f t="shared" si="38"/>
        <v>611.15</v>
      </c>
      <c r="T465" s="24">
        <f t="shared" si="39"/>
        <v>575.20000000000005</v>
      </c>
    </row>
    <row r="466" spans="1:20" ht="11.1" customHeight="1" outlineLevel="2" x14ac:dyDescent="0.2">
      <c r="A466" s="9">
        <v>214435</v>
      </c>
      <c r="B466" s="9"/>
      <c r="C466" s="9"/>
      <c r="D466" s="9"/>
      <c r="E466" s="7" t="s">
        <v>495</v>
      </c>
      <c r="F466" s="7"/>
      <c r="G466" s="7"/>
      <c r="H466" s="7"/>
      <c r="I466" s="7"/>
      <c r="J466" s="7"/>
      <c r="K466" s="7"/>
      <c r="L466" s="7"/>
      <c r="M466" s="7"/>
      <c r="N466" s="25">
        <v>1186</v>
      </c>
      <c r="O466" s="26">
        <v>719</v>
      </c>
      <c r="P466" s="24">
        <f t="shared" si="35"/>
        <v>683.05</v>
      </c>
      <c r="Q466" s="24">
        <f t="shared" si="36"/>
        <v>647.1</v>
      </c>
      <c r="R466" s="24">
        <f t="shared" si="37"/>
        <v>632.72</v>
      </c>
      <c r="S466" s="24">
        <f t="shared" si="38"/>
        <v>611.15</v>
      </c>
      <c r="T466" s="24">
        <f t="shared" si="39"/>
        <v>575.20000000000005</v>
      </c>
    </row>
    <row r="467" spans="1:20" ht="11.1" customHeight="1" outlineLevel="2" x14ac:dyDescent="0.2">
      <c r="A467" s="9">
        <v>214436</v>
      </c>
      <c r="B467" s="9"/>
      <c r="C467" s="9"/>
      <c r="D467" s="9"/>
      <c r="E467" s="7" t="s">
        <v>496</v>
      </c>
      <c r="F467" s="7"/>
      <c r="G467" s="7"/>
      <c r="H467" s="7"/>
      <c r="I467" s="7"/>
      <c r="J467" s="7"/>
      <c r="K467" s="7"/>
      <c r="L467" s="7"/>
      <c r="M467" s="7"/>
      <c r="N467" s="25">
        <v>1186</v>
      </c>
      <c r="O467" s="26">
        <v>719</v>
      </c>
      <c r="P467" s="24">
        <f t="shared" si="35"/>
        <v>683.05</v>
      </c>
      <c r="Q467" s="24">
        <f t="shared" si="36"/>
        <v>647.1</v>
      </c>
      <c r="R467" s="24">
        <f t="shared" si="37"/>
        <v>632.72</v>
      </c>
      <c r="S467" s="24">
        <f t="shared" si="38"/>
        <v>611.15</v>
      </c>
      <c r="T467" s="24">
        <f t="shared" si="39"/>
        <v>575.20000000000005</v>
      </c>
    </row>
    <row r="468" spans="1:20" ht="11.1" customHeight="1" outlineLevel="2" x14ac:dyDescent="0.2">
      <c r="A468" s="9">
        <v>214437</v>
      </c>
      <c r="B468" s="9"/>
      <c r="C468" s="9"/>
      <c r="D468" s="9"/>
      <c r="E468" s="7" t="s">
        <v>497</v>
      </c>
      <c r="F468" s="7"/>
      <c r="G468" s="7"/>
      <c r="H468" s="7"/>
      <c r="I468" s="7"/>
      <c r="J468" s="7"/>
      <c r="K468" s="7"/>
      <c r="L468" s="7"/>
      <c r="M468" s="7"/>
      <c r="N468" s="25">
        <v>1186</v>
      </c>
      <c r="O468" s="26">
        <v>719</v>
      </c>
      <c r="P468" s="24">
        <f t="shared" si="35"/>
        <v>683.05</v>
      </c>
      <c r="Q468" s="24">
        <f t="shared" si="36"/>
        <v>647.1</v>
      </c>
      <c r="R468" s="24">
        <f t="shared" si="37"/>
        <v>632.72</v>
      </c>
      <c r="S468" s="24">
        <f t="shared" si="38"/>
        <v>611.15</v>
      </c>
      <c r="T468" s="24">
        <f t="shared" si="39"/>
        <v>575.20000000000005</v>
      </c>
    </row>
    <row r="469" spans="1:20" ht="11.1" customHeight="1" outlineLevel="2" x14ac:dyDescent="0.2">
      <c r="A469" s="9">
        <v>214438</v>
      </c>
      <c r="B469" s="9"/>
      <c r="C469" s="9"/>
      <c r="D469" s="9"/>
      <c r="E469" s="7" t="s">
        <v>498</v>
      </c>
      <c r="F469" s="7"/>
      <c r="G469" s="7"/>
      <c r="H469" s="7"/>
      <c r="I469" s="7"/>
      <c r="J469" s="7"/>
      <c r="K469" s="7"/>
      <c r="L469" s="7"/>
      <c r="M469" s="7"/>
      <c r="N469" s="25">
        <v>1186</v>
      </c>
      <c r="O469" s="26">
        <v>719</v>
      </c>
      <c r="P469" s="24">
        <f t="shared" si="35"/>
        <v>683.05</v>
      </c>
      <c r="Q469" s="24">
        <f t="shared" si="36"/>
        <v>647.1</v>
      </c>
      <c r="R469" s="24">
        <f t="shared" si="37"/>
        <v>632.72</v>
      </c>
      <c r="S469" s="24">
        <f t="shared" si="38"/>
        <v>611.15</v>
      </c>
      <c r="T469" s="24">
        <f t="shared" si="39"/>
        <v>575.20000000000005</v>
      </c>
    </row>
    <row r="470" spans="1:20" ht="11.1" customHeight="1" outlineLevel="2" x14ac:dyDescent="0.2">
      <c r="A470" s="9">
        <v>214439</v>
      </c>
      <c r="B470" s="9"/>
      <c r="C470" s="9"/>
      <c r="D470" s="9"/>
      <c r="E470" s="7" t="s">
        <v>499</v>
      </c>
      <c r="F470" s="7"/>
      <c r="G470" s="7"/>
      <c r="H470" s="7"/>
      <c r="I470" s="7"/>
      <c r="J470" s="7"/>
      <c r="K470" s="7"/>
      <c r="L470" s="7"/>
      <c r="M470" s="7"/>
      <c r="N470" s="25">
        <v>1186</v>
      </c>
      <c r="O470" s="26">
        <v>719</v>
      </c>
      <c r="P470" s="24">
        <f t="shared" si="35"/>
        <v>683.05</v>
      </c>
      <c r="Q470" s="24">
        <f t="shared" si="36"/>
        <v>647.1</v>
      </c>
      <c r="R470" s="24">
        <f t="shared" si="37"/>
        <v>632.72</v>
      </c>
      <c r="S470" s="24">
        <f t="shared" si="38"/>
        <v>611.15</v>
      </c>
      <c r="T470" s="24">
        <f t="shared" si="39"/>
        <v>575.20000000000005</v>
      </c>
    </row>
    <row r="471" spans="1:20" ht="11.1" customHeight="1" outlineLevel="2" x14ac:dyDescent="0.2">
      <c r="A471" s="9">
        <v>214454</v>
      </c>
      <c r="B471" s="9"/>
      <c r="C471" s="9"/>
      <c r="D471" s="9"/>
      <c r="E471" s="7" t="s">
        <v>500</v>
      </c>
      <c r="F471" s="7"/>
      <c r="G471" s="7"/>
      <c r="H471" s="7"/>
      <c r="I471" s="7"/>
      <c r="J471" s="7"/>
      <c r="K471" s="7"/>
      <c r="L471" s="7"/>
      <c r="M471" s="7"/>
      <c r="N471" s="25">
        <v>3199</v>
      </c>
      <c r="O471" s="25">
        <v>1999</v>
      </c>
      <c r="P471" s="24">
        <f t="shared" si="35"/>
        <v>1899.05</v>
      </c>
      <c r="Q471" s="24">
        <f t="shared" si="36"/>
        <v>1799.1000000000001</v>
      </c>
      <c r="R471" s="24">
        <f t="shared" si="37"/>
        <v>1759.1200000000001</v>
      </c>
      <c r="S471" s="24">
        <f t="shared" si="38"/>
        <v>1699.1499999999999</v>
      </c>
      <c r="T471" s="24">
        <f t="shared" si="39"/>
        <v>1599.2</v>
      </c>
    </row>
    <row r="472" spans="1:20" ht="11.1" customHeight="1" outlineLevel="2" x14ac:dyDescent="0.2">
      <c r="A472" s="9">
        <v>214456</v>
      </c>
      <c r="B472" s="9"/>
      <c r="C472" s="9"/>
      <c r="D472" s="9"/>
      <c r="E472" s="7" t="s">
        <v>501</v>
      </c>
      <c r="F472" s="7"/>
      <c r="G472" s="7"/>
      <c r="H472" s="7"/>
      <c r="I472" s="7"/>
      <c r="J472" s="7"/>
      <c r="K472" s="7"/>
      <c r="L472" s="7"/>
      <c r="M472" s="7"/>
      <c r="N472" s="25">
        <v>3199</v>
      </c>
      <c r="O472" s="25">
        <v>1999</v>
      </c>
      <c r="P472" s="24">
        <f t="shared" si="35"/>
        <v>1899.05</v>
      </c>
      <c r="Q472" s="24">
        <f t="shared" si="36"/>
        <v>1799.1000000000001</v>
      </c>
      <c r="R472" s="24">
        <f t="shared" si="37"/>
        <v>1759.1200000000001</v>
      </c>
      <c r="S472" s="24">
        <f t="shared" si="38"/>
        <v>1699.1499999999999</v>
      </c>
      <c r="T472" s="24">
        <f t="shared" si="39"/>
        <v>1599.2</v>
      </c>
    </row>
    <row r="473" spans="1:20" ht="11.1" customHeight="1" outlineLevel="2" x14ac:dyDescent="0.2">
      <c r="A473" s="9">
        <v>214458</v>
      </c>
      <c r="B473" s="9"/>
      <c r="C473" s="9"/>
      <c r="D473" s="9"/>
      <c r="E473" s="7" t="s">
        <v>502</v>
      </c>
      <c r="F473" s="7"/>
      <c r="G473" s="7"/>
      <c r="H473" s="7"/>
      <c r="I473" s="7"/>
      <c r="J473" s="7"/>
      <c r="K473" s="7"/>
      <c r="L473" s="7"/>
      <c r="M473" s="7"/>
      <c r="N473" s="25">
        <v>3199</v>
      </c>
      <c r="O473" s="25">
        <v>1999</v>
      </c>
      <c r="P473" s="24">
        <f t="shared" si="35"/>
        <v>1899.05</v>
      </c>
      <c r="Q473" s="24">
        <f t="shared" si="36"/>
        <v>1799.1000000000001</v>
      </c>
      <c r="R473" s="24">
        <f t="shared" si="37"/>
        <v>1759.1200000000001</v>
      </c>
      <c r="S473" s="24">
        <f t="shared" si="38"/>
        <v>1699.1499999999999</v>
      </c>
      <c r="T473" s="24">
        <f t="shared" si="39"/>
        <v>1599.2</v>
      </c>
    </row>
    <row r="474" spans="1:20" ht="11.1" customHeight="1" outlineLevel="2" x14ac:dyDescent="0.2">
      <c r="A474" s="9">
        <v>214464</v>
      </c>
      <c r="B474" s="9"/>
      <c r="C474" s="9"/>
      <c r="D474" s="9"/>
      <c r="E474" s="7" t="s">
        <v>503</v>
      </c>
      <c r="F474" s="7"/>
      <c r="G474" s="7"/>
      <c r="H474" s="7"/>
      <c r="I474" s="7"/>
      <c r="J474" s="7"/>
      <c r="K474" s="7"/>
      <c r="L474" s="7"/>
      <c r="M474" s="7"/>
      <c r="N474" s="25">
        <v>3199</v>
      </c>
      <c r="O474" s="25">
        <v>1999</v>
      </c>
      <c r="P474" s="24">
        <f t="shared" si="35"/>
        <v>1899.05</v>
      </c>
      <c r="Q474" s="24">
        <f t="shared" si="36"/>
        <v>1799.1000000000001</v>
      </c>
      <c r="R474" s="24">
        <f t="shared" si="37"/>
        <v>1759.1200000000001</v>
      </c>
      <c r="S474" s="24">
        <f t="shared" si="38"/>
        <v>1699.1499999999999</v>
      </c>
      <c r="T474" s="24">
        <f t="shared" si="39"/>
        <v>1599.2</v>
      </c>
    </row>
    <row r="475" spans="1:20" ht="11.1" customHeight="1" outlineLevel="2" x14ac:dyDescent="0.2">
      <c r="A475" s="9">
        <v>214466</v>
      </c>
      <c r="B475" s="9"/>
      <c r="C475" s="9"/>
      <c r="D475" s="9"/>
      <c r="E475" s="7" t="s">
        <v>504</v>
      </c>
      <c r="F475" s="7"/>
      <c r="G475" s="7"/>
      <c r="H475" s="7"/>
      <c r="I475" s="7"/>
      <c r="J475" s="7"/>
      <c r="K475" s="7"/>
      <c r="L475" s="7"/>
      <c r="M475" s="7"/>
      <c r="N475" s="25">
        <v>3199</v>
      </c>
      <c r="O475" s="25">
        <v>1999</v>
      </c>
      <c r="P475" s="24">
        <f t="shared" si="35"/>
        <v>1899.05</v>
      </c>
      <c r="Q475" s="24">
        <f t="shared" si="36"/>
        <v>1799.1000000000001</v>
      </c>
      <c r="R475" s="24">
        <f t="shared" si="37"/>
        <v>1759.1200000000001</v>
      </c>
      <c r="S475" s="24">
        <f t="shared" si="38"/>
        <v>1699.1499999999999</v>
      </c>
      <c r="T475" s="24">
        <f t="shared" si="39"/>
        <v>1599.2</v>
      </c>
    </row>
    <row r="476" spans="1:20" ht="11.1" customHeight="1" outlineLevel="2" x14ac:dyDescent="0.2">
      <c r="A476" s="9">
        <v>214468</v>
      </c>
      <c r="B476" s="9"/>
      <c r="C476" s="9"/>
      <c r="D476" s="9"/>
      <c r="E476" s="7" t="s">
        <v>505</v>
      </c>
      <c r="F476" s="7"/>
      <c r="G476" s="7"/>
      <c r="H476" s="7"/>
      <c r="I476" s="7"/>
      <c r="J476" s="7"/>
      <c r="K476" s="7"/>
      <c r="L476" s="7"/>
      <c r="M476" s="7"/>
      <c r="N476" s="25">
        <v>3199</v>
      </c>
      <c r="O476" s="25">
        <v>1999</v>
      </c>
      <c r="P476" s="24">
        <f t="shared" si="35"/>
        <v>1899.05</v>
      </c>
      <c r="Q476" s="24">
        <f t="shared" si="36"/>
        <v>1799.1000000000001</v>
      </c>
      <c r="R476" s="24">
        <f t="shared" si="37"/>
        <v>1759.1200000000001</v>
      </c>
      <c r="S476" s="24">
        <f t="shared" si="38"/>
        <v>1699.1499999999999</v>
      </c>
      <c r="T476" s="24">
        <f t="shared" si="39"/>
        <v>1599.2</v>
      </c>
    </row>
    <row r="477" spans="1:20" ht="11.1" customHeight="1" outlineLevel="2" x14ac:dyDescent="0.2">
      <c r="A477" s="9">
        <v>214510</v>
      </c>
      <c r="B477" s="9"/>
      <c r="C477" s="9"/>
      <c r="D477" s="9"/>
      <c r="E477" s="7" t="s">
        <v>506</v>
      </c>
      <c r="F477" s="7"/>
      <c r="G477" s="7"/>
      <c r="H477" s="7"/>
      <c r="I477" s="7"/>
      <c r="J477" s="7"/>
      <c r="K477" s="7"/>
      <c r="L477" s="7"/>
      <c r="M477" s="7"/>
      <c r="N477" s="26">
        <v>998</v>
      </c>
      <c r="O477" s="26">
        <v>605</v>
      </c>
      <c r="P477" s="24">
        <f t="shared" si="35"/>
        <v>574.75</v>
      </c>
      <c r="Q477" s="24">
        <f t="shared" si="36"/>
        <v>544.5</v>
      </c>
      <c r="R477" s="24">
        <f t="shared" si="37"/>
        <v>532.4</v>
      </c>
      <c r="S477" s="24">
        <f t="shared" si="38"/>
        <v>514.25</v>
      </c>
      <c r="T477" s="24">
        <f t="shared" si="39"/>
        <v>484</v>
      </c>
    </row>
    <row r="478" spans="1:20" ht="11.1" customHeight="1" outlineLevel="2" x14ac:dyDescent="0.2">
      <c r="A478" s="9">
        <v>214520</v>
      </c>
      <c r="B478" s="9"/>
      <c r="C478" s="9"/>
      <c r="D478" s="9"/>
      <c r="E478" s="7" t="s">
        <v>507</v>
      </c>
      <c r="F478" s="7"/>
      <c r="G478" s="7"/>
      <c r="H478" s="7"/>
      <c r="I478" s="7"/>
      <c r="J478" s="7"/>
      <c r="K478" s="7"/>
      <c r="L478" s="7"/>
      <c r="M478" s="7"/>
      <c r="N478" s="25">
        <v>1296</v>
      </c>
      <c r="O478" s="26">
        <v>799</v>
      </c>
      <c r="P478" s="24">
        <f t="shared" si="35"/>
        <v>759.05</v>
      </c>
      <c r="Q478" s="24">
        <f t="shared" si="36"/>
        <v>719.1</v>
      </c>
      <c r="R478" s="24">
        <f t="shared" si="37"/>
        <v>703.12</v>
      </c>
      <c r="S478" s="24">
        <f t="shared" si="38"/>
        <v>679.15</v>
      </c>
      <c r="T478" s="24">
        <f t="shared" si="39"/>
        <v>639.20000000000005</v>
      </c>
    </row>
    <row r="479" spans="1:20" ht="11.1" customHeight="1" outlineLevel="2" x14ac:dyDescent="0.2">
      <c r="A479" s="9">
        <v>214610</v>
      </c>
      <c r="B479" s="9"/>
      <c r="C479" s="9"/>
      <c r="D479" s="9"/>
      <c r="E479" s="7" t="s">
        <v>508</v>
      </c>
      <c r="F479" s="7"/>
      <c r="G479" s="7"/>
      <c r="H479" s="7"/>
      <c r="I479" s="7"/>
      <c r="J479" s="7"/>
      <c r="K479" s="7"/>
      <c r="L479" s="7"/>
      <c r="M479" s="7"/>
      <c r="N479" s="26">
        <v>886</v>
      </c>
      <c r="O479" s="26">
        <v>537</v>
      </c>
      <c r="P479" s="24">
        <f t="shared" si="35"/>
        <v>510.15</v>
      </c>
      <c r="Q479" s="24">
        <f t="shared" si="36"/>
        <v>483.3</v>
      </c>
      <c r="R479" s="24">
        <f t="shared" si="37"/>
        <v>472.56</v>
      </c>
      <c r="S479" s="24">
        <f t="shared" si="38"/>
        <v>456.45</v>
      </c>
      <c r="T479" s="24">
        <f t="shared" si="39"/>
        <v>429.6</v>
      </c>
    </row>
    <row r="480" spans="1:20" ht="11.1" customHeight="1" outlineLevel="2" x14ac:dyDescent="0.2">
      <c r="A480" s="9">
        <v>214620</v>
      </c>
      <c r="B480" s="9"/>
      <c r="C480" s="9"/>
      <c r="D480" s="9"/>
      <c r="E480" s="7" t="s">
        <v>509</v>
      </c>
      <c r="F480" s="7"/>
      <c r="G480" s="7"/>
      <c r="H480" s="7"/>
      <c r="I480" s="7"/>
      <c r="J480" s="7"/>
      <c r="K480" s="7"/>
      <c r="L480" s="7"/>
      <c r="M480" s="7"/>
      <c r="N480" s="25">
        <v>1399</v>
      </c>
      <c r="O480" s="26">
        <v>848</v>
      </c>
      <c r="P480" s="24">
        <f t="shared" si="35"/>
        <v>805.59999999999991</v>
      </c>
      <c r="Q480" s="24">
        <f t="shared" si="36"/>
        <v>763.2</v>
      </c>
      <c r="R480" s="24">
        <f t="shared" si="37"/>
        <v>746.24</v>
      </c>
      <c r="S480" s="24">
        <f t="shared" si="38"/>
        <v>720.8</v>
      </c>
      <c r="T480" s="24">
        <f t="shared" si="39"/>
        <v>678.40000000000009</v>
      </c>
    </row>
    <row r="481" spans="1:20" ht="11.1" customHeight="1" outlineLevel="2" x14ac:dyDescent="0.2">
      <c r="A481" s="9">
        <v>214630</v>
      </c>
      <c r="B481" s="9"/>
      <c r="C481" s="9"/>
      <c r="D481" s="9"/>
      <c r="E481" s="7" t="s">
        <v>510</v>
      </c>
      <c r="F481" s="7"/>
      <c r="G481" s="7"/>
      <c r="H481" s="7"/>
      <c r="I481" s="7"/>
      <c r="J481" s="7"/>
      <c r="K481" s="7"/>
      <c r="L481" s="7"/>
      <c r="M481" s="7"/>
      <c r="N481" s="25">
        <v>2638</v>
      </c>
      <c r="O481" s="25">
        <v>1599</v>
      </c>
      <c r="P481" s="24">
        <f t="shared" si="35"/>
        <v>1519.05</v>
      </c>
      <c r="Q481" s="24">
        <f t="shared" si="36"/>
        <v>1439.1000000000001</v>
      </c>
      <c r="R481" s="24">
        <f t="shared" si="37"/>
        <v>1407.1200000000001</v>
      </c>
      <c r="S481" s="24">
        <f t="shared" si="38"/>
        <v>1359.1499999999999</v>
      </c>
      <c r="T481" s="24">
        <f t="shared" si="39"/>
        <v>1279.2</v>
      </c>
    </row>
    <row r="482" spans="1:20" ht="11.1" customHeight="1" outlineLevel="1" x14ac:dyDescent="0.2">
      <c r="A482" s="15"/>
      <c r="B482" s="15"/>
      <c r="C482" s="15"/>
      <c r="D482" s="15"/>
      <c r="E482" s="16" t="s">
        <v>511</v>
      </c>
      <c r="F482" s="16"/>
      <c r="G482" s="16"/>
      <c r="H482" s="16"/>
      <c r="I482" s="16"/>
      <c r="J482" s="16"/>
      <c r="K482" s="16"/>
      <c r="L482" s="16"/>
      <c r="M482" s="16"/>
      <c r="N482" s="27"/>
      <c r="O482" s="27"/>
      <c r="P482" s="28"/>
      <c r="Q482" s="28"/>
      <c r="R482" s="28"/>
      <c r="S482" s="28"/>
      <c r="T482" s="28"/>
    </row>
    <row r="483" spans="1:20" ht="11.1" customHeight="1" outlineLevel="2" x14ac:dyDescent="0.2">
      <c r="A483" s="15"/>
      <c r="B483" s="15"/>
      <c r="C483" s="15"/>
      <c r="D483" s="15"/>
      <c r="E483" s="17" t="s">
        <v>512</v>
      </c>
      <c r="F483" s="17"/>
      <c r="G483" s="17"/>
      <c r="H483" s="17"/>
      <c r="I483" s="17"/>
      <c r="J483" s="17"/>
      <c r="K483" s="17"/>
      <c r="L483" s="17"/>
      <c r="M483" s="17"/>
      <c r="N483" s="21" t="s">
        <v>1886</v>
      </c>
      <c r="O483" s="21" t="s">
        <v>1887</v>
      </c>
      <c r="P483" s="22">
        <v>-0.05</v>
      </c>
      <c r="Q483" s="22">
        <v>-0.1</v>
      </c>
      <c r="R483" s="22">
        <v>-0.12</v>
      </c>
      <c r="S483" s="22">
        <v>-0.15</v>
      </c>
      <c r="T483" s="22">
        <v>-0.2</v>
      </c>
    </row>
    <row r="484" spans="1:20" ht="11.1" customHeight="1" outlineLevel="3" x14ac:dyDescent="0.2">
      <c r="A484" s="9">
        <v>320222</v>
      </c>
      <c r="B484" s="9"/>
      <c r="C484" s="9"/>
      <c r="D484" s="9"/>
      <c r="E484" s="11" t="s">
        <v>513</v>
      </c>
      <c r="F484" s="11"/>
      <c r="G484" s="11"/>
      <c r="H484" s="11"/>
      <c r="I484" s="11"/>
      <c r="J484" s="11"/>
      <c r="K484" s="11"/>
      <c r="L484" s="11"/>
      <c r="M484" s="11"/>
      <c r="N484" s="25">
        <v>2733</v>
      </c>
      <c r="O484" s="25">
        <v>1656</v>
      </c>
      <c r="P484" s="24">
        <f t="shared" si="35"/>
        <v>1573.1999999999998</v>
      </c>
      <c r="Q484" s="24">
        <f t="shared" si="36"/>
        <v>1490.4</v>
      </c>
      <c r="R484" s="24">
        <f t="shared" si="37"/>
        <v>1457.28</v>
      </c>
      <c r="S484" s="24">
        <f t="shared" si="38"/>
        <v>1407.6</v>
      </c>
      <c r="T484" s="24">
        <f t="shared" si="39"/>
        <v>1324.8000000000002</v>
      </c>
    </row>
    <row r="485" spans="1:20" ht="11.1" customHeight="1" outlineLevel="3" x14ac:dyDescent="0.2">
      <c r="A485" s="9">
        <v>320402</v>
      </c>
      <c r="B485" s="9"/>
      <c r="C485" s="9"/>
      <c r="D485" s="9"/>
      <c r="E485" s="11" t="s">
        <v>514</v>
      </c>
      <c r="F485" s="11"/>
      <c r="G485" s="11"/>
      <c r="H485" s="11"/>
      <c r="I485" s="11"/>
      <c r="J485" s="11"/>
      <c r="K485" s="11"/>
      <c r="L485" s="11"/>
      <c r="M485" s="11"/>
      <c r="N485" s="25">
        <v>3735</v>
      </c>
      <c r="O485" s="25">
        <v>2264</v>
      </c>
      <c r="P485" s="24">
        <f t="shared" si="35"/>
        <v>2150.7999999999997</v>
      </c>
      <c r="Q485" s="24">
        <f t="shared" si="36"/>
        <v>2037.6000000000001</v>
      </c>
      <c r="R485" s="24">
        <f t="shared" si="37"/>
        <v>1992.32</v>
      </c>
      <c r="S485" s="24">
        <f t="shared" si="38"/>
        <v>1924.3999999999999</v>
      </c>
      <c r="T485" s="24">
        <f t="shared" si="39"/>
        <v>1811.2</v>
      </c>
    </row>
    <row r="486" spans="1:20" ht="11.1" customHeight="1" outlineLevel="3" x14ac:dyDescent="0.2">
      <c r="A486" s="9">
        <v>321200</v>
      </c>
      <c r="B486" s="9"/>
      <c r="C486" s="9"/>
      <c r="D486" s="9"/>
      <c r="E486" s="11" t="s">
        <v>515</v>
      </c>
      <c r="F486" s="11"/>
      <c r="G486" s="11"/>
      <c r="H486" s="11"/>
      <c r="I486" s="11"/>
      <c r="J486" s="11"/>
      <c r="K486" s="11"/>
      <c r="L486" s="11"/>
      <c r="M486" s="11"/>
      <c r="N486" s="25">
        <v>5588</v>
      </c>
      <c r="O486" s="25">
        <v>3387</v>
      </c>
      <c r="P486" s="24">
        <f t="shared" si="35"/>
        <v>3217.6499999999996</v>
      </c>
      <c r="Q486" s="24">
        <f t="shared" si="36"/>
        <v>3048.3</v>
      </c>
      <c r="R486" s="24">
        <f t="shared" si="37"/>
        <v>2980.56</v>
      </c>
      <c r="S486" s="24">
        <f t="shared" si="38"/>
        <v>2878.95</v>
      </c>
      <c r="T486" s="24">
        <f t="shared" si="39"/>
        <v>2709.6000000000004</v>
      </c>
    </row>
    <row r="487" spans="1:20" ht="11.1" customHeight="1" outlineLevel="3" x14ac:dyDescent="0.2">
      <c r="A487" s="9">
        <v>450044</v>
      </c>
      <c r="B487" s="9"/>
      <c r="C487" s="9"/>
      <c r="D487" s="9"/>
      <c r="E487" s="11" t="s">
        <v>516</v>
      </c>
      <c r="F487" s="11"/>
      <c r="G487" s="11"/>
      <c r="H487" s="11"/>
      <c r="I487" s="11"/>
      <c r="J487" s="11"/>
      <c r="K487" s="11"/>
      <c r="L487" s="11"/>
      <c r="M487" s="11"/>
      <c r="N487" s="26">
        <v>999</v>
      </c>
      <c r="O487" s="26">
        <v>599</v>
      </c>
      <c r="P487" s="24">
        <f t="shared" si="35"/>
        <v>569.04999999999995</v>
      </c>
      <c r="Q487" s="24">
        <f t="shared" si="36"/>
        <v>539.1</v>
      </c>
      <c r="R487" s="24">
        <f t="shared" si="37"/>
        <v>527.12</v>
      </c>
      <c r="S487" s="24">
        <f t="shared" si="38"/>
        <v>509.15</v>
      </c>
      <c r="T487" s="24">
        <f t="shared" si="39"/>
        <v>479.20000000000005</v>
      </c>
    </row>
    <row r="488" spans="1:20" ht="11.1" customHeight="1" outlineLevel="3" x14ac:dyDescent="0.2">
      <c r="A488" s="9">
        <v>450074</v>
      </c>
      <c r="B488" s="9"/>
      <c r="C488" s="9"/>
      <c r="D488" s="9"/>
      <c r="E488" s="11" t="s">
        <v>517</v>
      </c>
      <c r="F488" s="11"/>
      <c r="G488" s="11"/>
      <c r="H488" s="11"/>
      <c r="I488" s="11"/>
      <c r="J488" s="11"/>
      <c r="K488" s="11"/>
      <c r="L488" s="11"/>
      <c r="M488" s="11"/>
      <c r="N488" s="25">
        <v>1399</v>
      </c>
      <c r="O488" s="26">
        <v>856</v>
      </c>
      <c r="P488" s="24">
        <f t="shared" si="35"/>
        <v>813.19999999999993</v>
      </c>
      <c r="Q488" s="24">
        <f t="shared" si="36"/>
        <v>770.4</v>
      </c>
      <c r="R488" s="24">
        <f t="shared" si="37"/>
        <v>753.28</v>
      </c>
      <c r="S488" s="24">
        <f t="shared" si="38"/>
        <v>727.6</v>
      </c>
      <c r="T488" s="24">
        <f t="shared" si="39"/>
        <v>684.80000000000007</v>
      </c>
    </row>
    <row r="489" spans="1:20" ht="11.1" customHeight="1" outlineLevel="3" x14ac:dyDescent="0.2">
      <c r="A489" s="9">
        <v>450094</v>
      </c>
      <c r="B489" s="9"/>
      <c r="C489" s="9"/>
      <c r="D489" s="9"/>
      <c r="E489" s="11" t="s">
        <v>518</v>
      </c>
      <c r="F489" s="11"/>
      <c r="G489" s="11"/>
      <c r="H489" s="11"/>
      <c r="I489" s="11"/>
      <c r="J489" s="11"/>
      <c r="K489" s="11"/>
      <c r="L489" s="11"/>
      <c r="M489" s="11"/>
      <c r="N489" s="25">
        <v>1648</v>
      </c>
      <c r="O489" s="26">
        <v>999</v>
      </c>
      <c r="P489" s="24">
        <f t="shared" si="35"/>
        <v>949.05</v>
      </c>
      <c r="Q489" s="24">
        <f t="shared" si="36"/>
        <v>899.1</v>
      </c>
      <c r="R489" s="24">
        <f t="shared" si="37"/>
        <v>879.12</v>
      </c>
      <c r="S489" s="24">
        <f t="shared" si="38"/>
        <v>849.15</v>
      </c>
      <c r="T489" s="24">
        <f t="shared" si="39"/>
        <v>799.2</v>
      </c>
    </row>
    <row r="490" spans="1:20" ht="11.1" customHeight="1" outlineLevel="3" x14ac:dyDescent="0.2">
      <c r="A490" s="9">
        <v>450134</v>
      </c>
      <c r="B490" s="9"/>
      <c r="C490" s="9"/>
      <c r="D490" s="9"/>
      <c r="E490" s="11" t="s">
        <v>519</v>
      </c>
      <c r="F490" s="11"/>
      <c r="G490" s="11"/>
      <c r="H490" s="11"/>
      <c r="I490" s="11"/>
      <c r="J490" s="11"/>
      <c r="K490" s="11"/>
      <c r="L490" s="11"/>
      <c r="M490" s="11"/>
      <c r="N490" s="25">
        <v>2373</v>
      </c>
      <c r="O490" s="25">
        <v>1438</v>
      </c>
      <c r="P490" s="24">
        <f t="shared" si="35"/>
        <v>1366.1</v>
      </c>
      <c r="Q490" s="24">
        <f t="shared" si="36"/>
        <v>1294.2</v>
      </c>
      <c r="R490" s="24">
        <f t="shared" si="37"/>
        <v>1265.44</v>
      </c>
      <c r="S490" s="24">
        <f t="shared" si="38"/>
        <v>1222.3</v>
      </c>
      <c r="T490" s="24">
        <f t="shared" si="39"/>
        <v>1150.4000000000001</v>
      </c>
    </row>
    <row r="491" spans="1:20" ht="11.1" customHeight="1" outlineLevel="2" x14ac:dyDescent="0.2">
      <c r="A491" s="15"/>
      <c r="B491" s="15"/>
      <c r="C491" s="15"/>
      <c r="D491" s="15"/>
      <c r="E491" s="17" t="s">
        <v>520</v>
      </c>
      <c r="F491" s="17"/>
      <c r="G491" s="17"/>
      <c r="H491" s="17"/>
      <c r="I491" s="17"/>
      <c r="J491" s="17"/>
      <c r="K491" s="17"/>
      <c r="L491" s="17"/>
      <c r="M491" s="17"/>
      <c r="N491" s="21" t="s">
        <v>1886</v>
      </c>
      <c r="O491" s="21" t="s">
        <v>1887</v>
      </c>
      <c r="P491" s="22">
        <v>-0.05</v>
      </c>
      <c r="Q491" s="22">
        <v>-0.1</v>
      </c>
      <c r="R491" s="22">
        <v>-0.12</v>
      </c>
      <c r="S491" s="22">
        <v>-0.15</v>
      </c>
      <c r="T491" s="22">
        <v>-0.2</v>
      </c>
    </row>
    <row r="492" spans="1:20" ht="11.1" customHeight="1" outlineLevel="3" x14ac:dyDescent="0.2">
      <c r="A492" s="9">
        <v>212149</v>
      </c>
      <c r="B492" s="9"/>
      <c r="C492" s="9"/>
      <c r="D492" s="9"/>
      <c r="E492" s="11" t="s">
        <v>521</v>
      </c>
      <c r="F492" s="11"/>
      <c r="G492" s="11"/>
      <c r="H492" s="11"/>
      <c r="I492" s="11"/>
      <c r="J492" s="11"/>
      <c r="K492" s="11"/>
      <c r="L492" s="11"/>
      <c r="M492" s="11"/>
      <c r="N492" s="26">
        <v>996</v>
      </c>
      <c r="O492" s="26">
        <v>624</v>
      </c>
      <c r="P492" s="24">
        <f t="shared" si="35"/>
        <v>592.79999999999995</v>
      </c>
      <c r="Q492" s="24">
        <f t="shared" si="36"/>
        <v>561.6</v>
      </c>
      <c r="R492" s="24">
        <f t="shared" si="37"/>
        <v>549.12</v>
      </c>
      <c r="S492" s="24">
        <f t="shared" si="38"/>
        <v>530.4</v>
      </c>
      <c r="T492" s="24">
        <f t="shared" si="39"/>
        <v>499.20000000000005</v>
      </c>
    </row>
    <row r="493" spans="1:20" ht="11.1" customHeight="1" outlineLevel="2" x14ac:dyDescent="0.2">
      <c r="A493" s="15"/>
      <c r="B493" s="15"/>
      <c r="C493" s="15"/>
      <c r="D493" s="15"/>
      <c r="E493" s="17" t="s">
        <v>522</v>
      </c>
      <c r="F493" s="17"/>
      <c r="G493" s="17"/>
      <c r="H493" s="17"/>
      <c r="I493" s="17"/>
      <c r="J493" s="17"/>
      <c r="K493" s="17"/>
      <c r="L493" s="17"/>
      <c r="M493" s="17"/>
      <c r="N493" s="21" t="s">
        <v>1886</v>
      </c>
      <c r="O493" s="21" t="s">
        <v>1887</v>
      </c>
      <c r="P493" s="22">
        <v>-0.05</v>
      </c>
      <c r="Q493" s="22">
        <v>-0.1</v>
      </c>
      <c r="R493" s="22">
        <v>-0.12</v>
      </c>
      <c r="S493" s="22">
        <v>-0.15</v>
      </c>
      <c r="T493" s="22">
        <v>-0.2</v>
      </c>
    </row>
    <row r="494" spans="1:20" ht="11.1" customHeight="1" outlineLevel="3" x14ac:dyDescent="0.2">
      <c r="A494" s="9">
        <v>212110</v>
      </c>
      <c r="B494" s="9"/>
      <c r="C494" s="9"/>
      <c r="D494" s="9"/>
      <c r="E494" s="11" t="s">
        <v>523</v>
      </c>
      <c r="F494" s="11"/>
      <c r="G494" s="11"/>
      <c r="H494" s="11"/>
      <c r="I494" s="11"/>
      <c r="J494" s="11"/>
      <c r="K494" s="11"/>
      <c r="L494" s="11"/>
      <c r="M494" s="11"/>
      <c r="N494" s="26">
        <v>244</v>
      </c>
      <c r="O494" s="26">
        <v>148</v>
      </c>
      <c r="P494" s="24">
        <f t="shared" si="35"/>
        <v>140.6</v>
      </c>
      <c r="Q494" s="24">
        <f t="shared" si="36"/>
        <v>133.20000000000002</v>
      </c>
      <c r="R494" s="24">
        <f t="shared" si="37"/>
        <v>130.24</v>
      </c>
      <c r="S494" s="24">
        <f t="shared" si="38"/>
        <v>125.8</v>
      </c>
      <c r="T494" s="24">
        <f t="shared" si="39"/>
        <v>118.4</v>
      </c>
    </row>
    <row r="495" spans="1:20" ht="11.1" customHeight="1" outlineLevel="3" x14ac:dyDescent="0.2">
      <c r="A495" s="9">
        <v>212111</v>
      </c>
      <c r="B495" s="9"/>
      <c r="C495" s="9"/>
      <c r="D495" s="9"/>
      <c r="E495" s="11" t="s">
        <v>524</v>
      </c>
      <c r="F495" s="11"/>
      <c r="G495" s="11"/>
      <c r="H495" s="11"/>
      <c r="I495" s="11"/>
      <c r="J495" s="11"/>
      <c r="K495" s="11"/>
      <c r="L495" s="11"/>
      <c r="M495" s="11"/>
      <c r="N495" s="26">
        <v>244</v>
      </c>
      <c r="O495" s="26">
        <v>148</v>
      </c>
      <c r="P495" s="24">
        <f t="shared" si="35"/>
        <v>140.6</v>
      </c>
      <c r="Q495" s="24">
        <f t="shared" si="36"/>
        <v>133.20000000000002</v>
      </c>
      <c r="R495" s="24">
        <f t="shared" si="37"/>
        <v>130.24</v>
      </c>
      <c r="S495" s="24">
        <f t="shared" si="38"/>
        <v>125.8</v>
      </c>
      <c r="T495" s="24">
        <f t="shared" si="39"/>
        <v>118.4</v>
      </c>
    </row>
    <row r="496" spans="1:20" ht="11.1" customHeight="1" outlineLevel="3" x14ac:dyDescent="0.2">
      <c r="A496" s="9">
        <v>212112</v>
      </c>
      <c r="B496" s="9"/>
      <c r="C496" s="9"/>
      <c r="D496" s="9"/>
      <c r="E496" s="11" t="s">
        <v>525</v>
      </c>
      <c r="F496" s="11"/>
      <c r="G496" s="11"/>
      <c r="H496" s="11"/>
      <c r="I496" s="11"/>
      <c r="J496" s="11"/>
      <c r="K496" s="11"/>
      <c r="L496" s="11"/>
      <c r="M496" s="11"/>
      <c r="N496" s="26">
        <v>244</v>
      </c>
      <c r="O496" s="26">
        <v>148</v>
      </c>
      <c r="P496" s="24">
        <f t="shared" si="35"/>
        <v>140.6</v>
      </c>
      <c r="Q496" s="24">
        <f t="shared" si="36"/>
        <v>133.20000000000002</v>
      </c>
      <c r="R496" s="24">
        <f t="shared" si="37"/>
        <v>130.24</v>
      </c>
      <c r="S496" s="24">
        <f t="shared" si="38"/>
        <v>125.8</v>
      </c>
      <c r="T496" s="24">
        <f t="shared" si="39"/>
        <v>118.4</v>
      </c>
    </row>
    <row r="497" spans="1:20" ht="11.1" customHeight="1" outlineLevel="3" x14ac:dyDescent="0.2">
      <c r="A497" s="9">
        <v>212114</v>
      </c>
      <c r="B497" s="9"/>
      <c r="C497" s="9"/>
      <c r="D497" s="9"/>
      <c r="E497" s="11" t="s">
        <v>526</v>
      </c>
      <c r="F497" s="11"/>
      <c r="G497" s="11"/>
      <c r="H497" s="11"/>
      <c r="I497" s="11"/>
      <c r="J497" s="11"/>
      <c r="K497" s="11"/>
      <c r="L497" s="11"/>
      <c r="M497" s="11"/>
      <c r="N497" s="26">
        <v>244</v>
      </c>
      <c r="O497" s="26">
        <v>148</v>
      </c>
      <c r="P497" s="24">
        <f t="shared" si="35"/>
        <v>140.6</v>
      </c>
      <c r="Q497" s="24">
        <f t="shared" si="36"/>
        <v>133.20000000000002</v>
      </c>
      <c r="R497" s="24">
        <f t="shared" si="37"/>
        <v>130.24</v>
      </c>
      <c r="S497" s="24">
        <f t="shared" si="38"/>
        <v>125.8</v>
      </c>
      <c r="T497" s="24">
        <f t="shared" si="39"/>
        <v>118.4</v>
      </c>
    </row>
    <row r="498" spans="1:20" ht="11.1" customHeight="1" outlineLevel="3" x14ac:dyDescent="0.2">
      <c r="A498" s="9">
        <v>212115</v>
      </c>
      <c r="B498" s="9"/>
      <c r="C498" s="9"/>
      <c r="D498" s="9"/>
      <c r="E498" s="11" t="s">
        <v>527</v>
      </c>
      <c r="F498" s="11"/>
      <c r="G498" s="11"/>
      <c r="H498" s="11"/>
      <c r="I498" s="11"/>
      <c r="J498" s="11"/>
      <c r="K498" s="11"/>
      <c r="L498" s="11"/>
      <c r="M498" s="11"/>
      <c r="N498" s="26">
        <v>244</v>
      </c>
      <c r="O498" s="26">
        <v>148</v>
      </c>
      <c r="P498" s="24">
        <f t="shared" si="35"/>
        <v>140.6</v>
      </c>
      <c r="Q498" s="24">
        <f t="shared" si="36"/>
        <v>133.20000000000002</v>
      </c>
      <c r="R498" s="24">
        <f t="shared" si="37"/>
        <v>130.24</v>
      </c>
      <c r="S498" s="24">
        <f t="shared" si="38"/>
        <v>125.8</v>
      </c>
      <c r="T498" s="24">
        <f t="shared" si="39"/>
        <v>118.4</v>
      </c>
    </row>
    <row r="499" spans="1:20" ht="11.1" customHeight="1" outlineLevel="3" x14ac:dyDescent="0.2">
      <c r="A499" s="9">
        <v>212120</v>
      </c>
      <c r="B499" s="9"/>
      <c r="C499" s="9"/>
      <c r="D499" s="9"/>
      <c r="E499" s="11" t="s">
        <v>528</v>
      </c>
      <c r="F499" s="11"/>
      <c r="G499" s="11"/>
      <c r="H499" s="11"/>
      <c r="I499" s="11"/>
      <c r="J499" s="11"/>
      <c r="K499" s="11"/>
      <c r="L499" s="11"/>
      <c r="M499" s="11"/>
      <c r="N499" s="26">
        <v>319</v>
      </c>
      <c r="O499" s="26">
        <v>199</v>
      </c>
      <c r="P499" s="24">
        <f t="shared" si="35"/>
        <v>189.04999999999998</v>
      </c>
      <c r="Q499" s="24">
        <f t="shared" si="36"/>
        <v>179.1</v>
      </c>
      <c r="R499" s="24">
        <f t="shared" si="37"/>
        <v>175.12</v>
      </c>
      <c r="S499" s="24">
        <f t="shared" si="38"/>
        <v>169.15</v>
      </c>
      <c r="T499" s="24">
        <f t="shared" si="39"/>
        <v>159.20000000000002</v>
      </c>
    </row>
    <row r="500" spans="1:20" ht="11.1" customHeight="1" outlineLevel="3" x14ac:dyDescent="0.2">
      <c r="A500" s="9">
        <v>212121</v>
      </c>
      <c r="B500" s="9"/>
      <c r="C500" s="9"/>
      <c r="D500" s="9"/>
      <c r="E500" s="11" t="s">
        <v>529</v>
      </c>
      <c r="F500" s="11"/>
      <c r="G500" s="11"/>
      <c r="H500" s="11"/>
      <c r="I500" s="11"/>
      <c r="J500" s="11"/>
      <c r="K500" s="11"/>
      <c r="L500" s="11"/>
      <c r="M500" s="11"/>
      <c r="N500" s="26">
        <v>319</v>
      </c>
      <c r="O500" s="26">
        <v>199</v>
      </c>
      <c r="P500" s="24">
        <f t="shared" si="35"/>
        <v>189.04999999999998</v>
      </c>
      <c r="Q500" s="24">
        <f t="shared" si="36"/>
        <v>179.1</v>
      </c>
      <c r="R500" s="24">
        <f t="shared" si="37"/>
        <v>175.12</v>
      </c>
      <c r="S500" s="24">
        <f t="shared" si="38"/>
        <v>169.15</v>
      </c>
      <c r="T500" s="24">
        <f t="shared" si="39"/>
        <v>159.20000000000002</v>
      </c>
    </row>
    <row r="501" spans="1:20" ht="11.1" customHeight="1" outlineLevel="3" x14ac:dyDescent="0.2">
      <c r="A501" s="9">
        <v>212122</v>
      </c>
      <c r="B501" s="9"/>
      <c r="C501" s="9"/>
      <c r="D501" s="9"/>
      <c r="E501" s="11" t="s">
        <v>530</v>
      </c>
      <c r="F501" s="11"/>
      <c r="G501" s="11"/>
      <c r="H501" s="11"/>
      <c r="I501" s="11"/>
      <c r="J501" s="11"/>
      <c r="K501" s="11"/>
      <c r="L501" s="11"/>
      <c r="M501" s="11"/>
      <c r="N501" s="26">
        <v>319</v>
      </c>
      <c r="O501" s="26">
        <v>199</v>
      </c>
      <c r="P501" s="24">
        <f t="shared" si="35"/>
        <v>189.04999999999998</v>
      </c>
      <c r="Q501" s="24">
        <f t="shared" si="36"/>
        <v>179.1</v>
      </c>
      <c r="R501" s="24">
        <f t="shared" si="37"/>
        <v>175.12</v>
      </c>
      <c r="S501" s="24">
        <f t="shared" si="38"/>
        <v>169.15</v>
      </c>
      <c r="T501" s="24">
        <f t="shared" si="39"/>
        <v>159.20000000000002</v>
      </c>
    </row>
    <row r="502" spans="1:20" ht="11.1" customHeight="1" outlineLevel="3" x14ac:dyDescent="0.2">
      <c r="A502" s="9">
        <v>212124</v>
      </c>
      <c r="B502" s="9"/>
      <c r="C502" s="9"/>
      <c r="D502" s="9"/>
      <c r="E502" s="11" t="s">
        <v>531</v>
      </c>
      <c r="F502" s="11"/>
      <c r="G502" s="11"/>
      <c r="H502" s="11"/>
      <c r="I502" s="11"/>
      <c r="J502" s="11"/>
      <c r="K502" s="11"/>
      <c r="L502" s="11"/>
      <c r="M502" s="11"/>
      <c r="N502" s="26">
        <v>319</v>
      </c>
      <c r="O502" s="26">
        <v>199</v>
      </c>
      <c r="P502" s="24">
        <f t="shared" si="35"/>
        <v>189.04999999999998</v>
      </c>
      <c r="Q502" s="24">
        <f t="shared" si="36"/>
        <v>179.1</v>
      </c>
      <c r="R502" s="24">
        <f t="shared" si="37"/>
        <v>175.12</v>
      </c>
      <c r="S502" s="24">
        <f t="shared" si="38"/>
        <v>169.15</v>
      </c>
      <c r="T502" s="24">
        <f t="shared" si="39"/>
        <v>159.20000000000002</v>
      </c>
    </row>
    <row r="503" spans="1:20" ht="11.1" customHeight="1" outlineLevel="3" x14ac:dyDescent="0.2">
      <c r="A503" s="9">
        <v>212125</v>
      </c>
      <c r="B503" s="9"/>
      <c r="C503" s="9"/>
      <c r="D503" s="9"/>
      <c r="E503" s="11" t="s">
        <v>532</v>
      </c>
      <c r="F503" s="11"/>
      <c r="G503" s="11"/>
      <c r="H503" s="11"/>
      <c r="I503" s="11"/>
      <c r="J503" s="11"/>
      <c r="K503" s="11"/>
      <c r="L503" s="11"/>
      <c r="M503" s="11"/>
      <c r="N503" s="26">
        <v>319</v>
      </c>
      <c r="O503" s="26">
        <v>199</v>
      </c>
      <c r="P503" s="24">
        <f t="shared" si="35"/>
        <v>189.04999999999998</v>
      </c>
      <c r="Q503" s="24">
        <f t="shared" si="36"/>
        <v>179.1</v>
      </c>
      <c r="R503" s="24">
        <f t="shared" si="37"/>
        <v>175.12</v>
      </c>
      <c r="S503" s="24">
        <f t="shared" si="38"/>
        <v>169.15</v>
      </c>
      <c r="T503" s="24">
        <f t="shared" si="39"/>
        <v>159.20000000000002</v>
      </c>
    </row>
    <row r="504" spans="1:20" ht="11.1" customHeight="1" outlineLevel="1" x14ac:dyDescent="0.2">
      <c r="A504" s="15"/>
      <c r="B504" s="15"/>
      <c r="C504" s="15"/>
      <c r="D504" s="15"/>
      <c r="E504" s="16" t="s">
        <v>533</v>
      </c>
      <c r="F504" s="16"/>
      <c r="G504" s="16"/>
      <c r="H504" s="16"/>
      <c r="I504" s="16"/>
      <c r="J504" s="16"/>
      <c r="K504" s="16"/>
      <c r="L504" s="16"/>
      <c r="M504" s="16"/>
      <c r="N504" s="21" t="s">
        <v>1886</v>
      </c>
      <c r="O504" s="21" t="s">
        <v>1887</v>
      </c>
      <c r="P504" s="22">
        <v>-0.05</v>
      </c>
      <c r="Q504" s="22">
        <v>-0.1</v>
      </c>
      <c r="R504" s="22">
        <v>-0.12</v>
      </c>
      <c r="S504" s="22">
        <v>-0.15</v>
      </c>
      <c r="T504" s="22">
        <v>-0.2</v>
      </c>
    </row>
    <row r="505" spans="1:20" ht="21.95" customHeight="1" outlineLevel="2" x14ac:dyDescent="0.2">
      <c r="A505" s="9">
        <v>400002</v>
      </c>
      <c r="B505" s="9"/>
      <c r="C505" s="9"/>
      <c r="D505" s="9"/>
      <c r="E505" s="7" t="s">
        <v>534</v>
      </c>
      <c r="F505" s="7"/>
      <c r="G505" s="7"/>
      <c r="H505" s="7"/>
      <c r="I505" s="7"/>
      <c r="J505" s="7"/>
      <c r="K505" s="7"/>
      <c r="L505" s="7"/>
      <c r="M505" s="7"/>
      <c r="N505" s="26">
        <v>179</v>
      </c>
      <c r="O505" s="26">
        <v>108</v>
      </c>
      <c r="P505" s="24">
        <f t="shared" si="35"/>
        <v>102.6</v>
      </c>
      <c r="Q505" s="24">
        <f t="shared" si="36"/>
        <v>97.2</v>
      </c>
      <c r="R505" s="24">
        <f t="shared" si="37"/>
        <v>95.04</v>
      </c>
      <c r="S505" s="24">
        <f t="shared" si="38"/>
        <v>91.8</v>
      </c>
      <c r="T505" s="24">
        <f t="shared" si="39"/>
        <v>86.4</v>
      </c>
    </row>
    <row r="506" spans="1:20" ht="21.95" customHeight="1" outlineLevel="2" x14ac:dyDescent="0.2">
      <c r="A506" s="9">
        <v>400004</v>
      </c>
      <c r="B506" s="9"/>
      <c r="C506" s="9"/>
      <c r="D506" s="9"/>
      <c r="E506" s="7" t="s">
        <v>535</v>
      </c>
      <c r="F506" s="7"/>
      <c r="G506" s="7"/>
      <c r="H506" s="7"/>
      <c r="I506" s="7"/>
      <c r="J506" s="7"/>
      <c r="K506" s="7"/>
      <c r="L506" s="7"/>
      <c r="M506" s="7"/>
      <c r="N506" s="26">
        <v>179</v>
      </c>
      <c r="O506" s="26">
        <v>108</v>
      </c>
      <c r="P506" s="24">
        <f t="shared" si="35"/>
        <v>102.6</v>
      </c>
      <c r="Q506" s="24">
        <f t="shared" si="36"/>
        <v>97.2</v>
      </c>
      <c r="R506" s="24">
        <f t="shared" si="37"/>
        <v>95.04</v>
      </c>
      <c r="S506" s="24">
        <f t="shared" si="38"/>
        <v>91.8</v>
      </c>
      <c r="T506" s="24">
        <f t="shared" si="39"/>
        <v>86.4</v>
      </c>
    </row>
    <row r="507" spans="1:20" ht="21.95" customHeight="1" outlineLevel="2" x14ac:dyDescent="0.2">
      <c r="A507" s="9">
        <v>400012</v>
      </c>
      <c r="B507" s="9"/>
      <c r="C507" s="9"/>
      <c r="D507" s="9"/>
      <c r="E507" s="7" t="s">
        <v>536</v>
      </c>
      <c r="F507" s="7"/>
      <c r="G507" s="7"/>
      <c r="H507" s="7"/>
      <c r="I507" s="7"/>
      <c r="J507" s="7"/>
      <c r="K507" s="7"/>
      <c r="L507" s="7"/>
      <c r="M507" s="7"/>
      <c r="N507" s="26">
        <v>423</v>
      </c>
      <c r="O507" s="26">
        <v>256</v>
      </c>
      <c r="P507" s="24">
        <f t="shared" si="35"/>
        <v>243.2</v>
      </c>
      <c r="Q507" s="24">
        <f t="shared" si="36"/>
        <v>230.4</v>
      </c>
      <c r="R507" s="24">
        <f t="shared" si="37"/>
        <v>225.28</v>
      </c>
      <c r="S507" s="24">
        <f t="shared" si="38"/>
        <v>217.6</v>
      </c>
      <c r="T507" s="24">
        <f t="shared" si="39"/>
        <v>204.8</v>
      </c>
    </row>
    <row r="508" spans="1:20" ht="21.95" customHeight="1" outlineLevel="2" x14ac:dyDescent="0.2">
      <c r="A508" s="9">
        <v>400014</v>
      </c>
      <c r="B508" s="9"/>
      <c r="C508" s="9"/>
      <c r="D508" s="9"/>
      <c r="E508" s="7" t="s">
        <v>537</v>
      </c>
      <c r="F508" s="7"/>
      <c r="G508" s="7"/>
      <c r="H508" s="7"/>
      <c r="I508" s="7"/>
      <c r="J508" s="7"/>
      <c r="K508" s="7"/>
      <c r="L508" s="7"/>
      <c r="M508" s="7"/>
      <c r="N508" s="26">
        <v>423</v>
      </c>
      <c r="O508" s="26">
        <v>256</v>
      </c>
      <c r="P508" s="24">
        <f t="shared" si="35"/>
        <v>243.2</v>
      </c>
      <c r="Q508" s="24">
        <f t="shared" si="36"/>
        <v>230.4</v>
      </c>
      <c r="R508" s="24">
        <f t="shared" si="37"/>
        <v>225.28</v>
      </c>
      <c r="S508" s="24">
        <f t="shared" si="38"/>
        <v>217.6</v>
      </c>
      <c r="T508" s="24">
        <f t="shared" si="39"/>
        <v>204.8</v>
      </c>
    </row>
    <row r="509" spans="1:20" ht="21.95" customHeight="1" outlineLevel="2" x14ac:dyDescent="0.2">
      <c r="A509" s="9">
        <v>400022</v>
      </c>
      <c r="B509" s="9"/>
      <c r="C509" s="9"/>
      <c r="D509" s="9"/>
      <c r="E509" s="7" t="s">
        <v>538</v>
      </c>
      <c r="F509" s="7"/>
      <c r="G509" s="7"/>
      <c r="H509" s="7"/>
      <c r="I509" s="7"/>
      <c r="J509" s="7"/>
      <c r="K509" s="7"/>
      <c r="L509" s="7"/>
      <c r="M509" s="7"/>
      <c r="N509" s="25">
        <v>1257</v>
      </c>
      <c r="O509" s="26">
        <v>762</v>
      </c>
      <c r="P509" s="24">
        <f t="shared" si="35"/>
        <v>723.9</v>
      </c>
      <c r="Q509" s="24">
        <f t="shared" si="36"/>
        <v>685.80000000000007</v>
      </c>
      <c r="R509" s="24">
        <f t="shared" si="37"/>
        <v>670.56000000000006</v>
      </c>
      <c r="S509" s="24">
        <f t="shared" si="38"/>
        <v>647.69999999999993</v>
      </c>
      <c r="T509" s="24">
        <f t="shared" si="39"/>
        <v>609.6</v>
      </c>
    </row>
    <row r="510" spans="1:20" ht="21.95" customHeight="1" outlineLevel="2" x14ac:dyDescent="0.2">
      <c r="A510" s="9">
        <v>400024</v>
      </c>
      <c r="B510" s="9"/>
      <c r="C510" s="9"/>
      <c r="D510" s="9"/>
      <c r="E510" s="7" t="s">
        <v>539</v>
      </c>
      <c r="F510" s="7"/>
      <c r="G510" s="7"/>
      <c r="H510" s="7"/>
      <c r="I510" s="7"/>
      <c r="J510" s="7"/>
      <c r="K510" s="7"/>
      <c r="L510" s="7"/>
      <c r="M510" s="7"/>
      <c r="N510" s="25">
        <v>1257</v>
      </c>
      <c r="O510" s="26">
        <v>762</v>
      </c>
      <c r="P510" s="24">
        <f t="shared" si="35"/>
        <v>723.9</v>
      </c>
      <c r="Q510" s="24">
        <f t="shared" si="36"/>
        <v>685.80000000000007</v>
      </c>
      <c r="R510" s="24">
        <f t="shared" si="37"/>
        <v>670.56000000000006</v>
      </c>
      <c r="S510" s="24">
        <f t="shared" si="38"/>
        <v>647.69999999999993</v>
      </c>
      <c r="T510" s="24">
        <f t="shared" si="39"/>
        <v>609.6</v>
      </c>
    </row>
    <row r="511" spans="1:20" ht="11.1" customHeight="1" outlineLevel="2" x14ac:dyDescent="0.2">
      <c r="A511" s="9">
        <v>400040</v>
      </c>
      <c r="B511" s="9"/>
      <c r="C511" s="9"/>
      <c r="D511" s="9"/>
      <c r="E511" s="7" t="s">
        <v>540</v>
      </c>
      <c r="F511" s="7"/>
      <c r="G511" s="7"/>
      <c r="H511" s="7"/>
      <c r="I511" s="7"/>
      <c r="J511" s="7"/>
      <c r="K511" s="7"/>
      <c r="L511" s="7"/>
      <c r="M511" s="7"/>
      <c r="N511" s="26">
        <v>492</v>
      </c>
      <c r="O511" s="26">
        <v>299</v>
      </c>
      <c r="P511" s="24">
        <f t="shared" si="35"/>
        <v>284.05</v>
      </c>
      <c r="Q511" s="24">
        <f t="shared" si="36"/>
        <v>269.10000000000002</v>
      </c>
      <c r="R511" s="24">
        <f t="shared" si="37"/>
        <v>263.12</v>
      </c>
      <c r="S511" s="24">
        <f t="shared" si="38"/>
        <v>254.15</v>
      </c>
      <c r="T511" s="24">
        <f t="shared" si="39"/>
        <v>239.20000000000002</v>
      </c>
    </row>
    <row r="512" spans="1:20" ht="11.1" customHeight="1" outlineLevel="2" x14ac:dyDescent="0.2">
      <c r="A512" s="9">
        <v>400050</v>
      </c>
      <c r="B512" s="9"/>
      <c r="C512" s="9"/>
      <c r="D512" s="9"/>
      <c r="E512" s="7" t="s">
        <v>541</v>
      </c>
      <c r="F512" s="7"/>
      <c r="G512" s="7"/>
      <c r="H512" s="7"/>
      <c r="I512" s="7"/>
      <c r="J512" s="7"/>
      <c r="K512" s="7"/>
      <c r="L512" s="7"/>
      <c r="M512" s="7"/>
      <c r="N512" s="26">
        <v>619</v>
      </c>
      <c r="O512" s="26">
        <v>377</v>
      </c>
      <c r="P512" s="24">
        <f t="shared" si="35"/>
        <v>358.15</v>
      </c>
      <c r="Q512" s="24">
        <f t="shared" si="36"/>
        <v>339.3</v>
      </c>
      <c r="R512" s="24">
        <f t="shared" si="37"/>
        <v>331.76</v>
      </c>
      <c r="S512" s="24">
        <f t="shared" si="38"/>
        <v>320.45</v>
      </c>
      <c r="T512" s="24">
        <f t="shared" si="39"/>
        <v>301.60000000000002</v>
      </c>
    </row>
    <row r="513" spans="1:20" ht="21.95" customHeight="1" outlineLevel="2" x14ac:dyDescent="0.2">
      <c r="A513" s="9">
        <v>400052</v>
      </c>
      <c r="B513" s="9"/>
      <c r="C513" s="9"/>
      <c r="D513" s="9"/>
      <c r="E513" s="7" t="s">
        <v>542</v>
      </c>
      <c r="F513" s="7"/>
      <c r="G513" s="7"/>
      <c r="H513" s="7"/>
      <c r="I513" s="7"/>
      <c r="J513" s="7"/>
      <c r="K513" s="7"/>
      <c r="L513" s="7"/>
      <c r="M513" s="7"/>
      <c r="N513" s="26">
        <v>474</v>
      </c>
      <c r="O513" s="26">
        <v>288</v>
      </c>
      <c r="P513" s="24">
        <f t="shared" si="35"/>
        <v>273.59999999999997</v>
      </c>
      <c r="Q513" s="24">
        <f t="shared" si="36"/>
        <v>259.2</v>
      </c>
      <c r="R513" s="24">
        <f t="shared" si="37"/>
        <v>253.44</v>
      </c>
      <c r="S513" s="24">
        <f t="shared" si="38"/>
        <v>244.79999999999998</v>
      </c>
      <c r="T513" s="24">
        <f t="shared" si="39"/>
        <v>230.4</v>
      </c>
    </row>
    <row r="514" spans="1:20" ht="21.95" customHeight="1" outlineLevel="2" x14ac:dyDescent="0.2">
      <c r="A514" s="9">
        <v>400054</v>
      </c>
      <c r="B514" s="9"/>
      <c r="C514" s="9"/>
      <c r="D514" s="9"/>
      <c r="E514" s="7" t="s">
        <v>543</v>
      </c>
      <c r="F514" s="7"/>
      <c r="G514" s="7"/>
      <c r="H514" s="7"/>
      <c r="I514" s="7"/>
      <c r="J514" s="7"/>
      <c r="K514" s="7"/>
      <c r="L514" s="7"/>
      <c r="M514" s="7"/>
      <c r="N514" s="26">
        <v>588</v>
      </c>
      <c r="O514" s="26">
        <v>358</v>
      </c>
      <c r="P514" s="24">
        <f t="shared" si="35"/>
        <v>340.09999999999997</v>
      </c>
      <c r="Q514" s="24">
        <f t="shared" si="36"/>
        <v>322.2</v>
      </c>
      <c r="R514" s="24">
        <f t="shared" si="37"/>
        <v>315.04000000000002</v>
      </c>
      <c r="S514" s="24">
        <f t="shared" si="38"/>
        <v>304.3</v>
      </c>
      <c r="T514" s="24">
        <f t="shared" si="39"/>
        <v>286.40000000000003</v>
      </c>
    </row>
    <row r="515" spans="1:20" ht="21.95" customHeight="1" outlineLevel="2" x14ac:dyDescent="0.2">
      <c r="A515" s="9">
        <v>400072</v>
      </c>
      <c r="B515" s="9"/>
      <c r="C515" s="9"/>
      <c r="D515" s="9"/>
      <c r="E515" s="7" t="s">
        <v>544</v>
      </c>
      <c r="F515" s="7"/>
      <c r="G515" s="7"/>
      <c r="H515" s="7"/>
      <c r="I515" s="7"/>
      <c r="J515" s="7"/>
      <c r="K515" s="7"/>
      <c r="L515" s="7"/>
      <c r="M515" s="7"/>
      <c r="N515" s="26">
        <v>617</v>
      </c>
      <c r="O515" s="26">
        <v>376</v>
      </c>
      <c r="P515" s="24">
        <f t="shared" si="35"/>
        <v>357.2</v>
      </c>
      <c r="Q515" s="24">
        <f t="shared" si="36"/>
        <v>338.40000000000003</v>
      </c>
      <c r="R515" s="24">
        <f t="shared" si="37"/>
        <v>330.88</v>
      </c>
      <c r="S515" s="24">
        <f t="shared" si="38"/>
        <v>319.59999999999997</v>
      </c>
      <c r="T515" s="24">
        <f t="shared" si="39"/>
        <v>300.8</v>
      </c>
    </row>
    <row r="516" spans="1:20" ht="11.1" customHeight="1" outlineLevel="2" x14ac:dyDescent="0.2">
      <c r="A516" s="9">
        <v>402002</v>
      </c>
      <c r="B516" s="9"/>
      <c r="C516" s="9"/>
      <c r="D516" s="9"/>
      <c r="E516" s="7" t="s">
        <v>545</v>
      </c>
      <c r="F516" s="7"/>
      <c r="G516" s="7"/>
      <c r="H516" s="7"/>
      <c r="I516" s="7"/>
      <c r="J516" s="7"/>
      <c r="K516" s="7"/>
      <c r="L516" s="7"/>
      <c r="M516" s="7"/>
      <c r="N516" s="26">
        <v>253</v>
      </c>
      <c r="O516" s="26">
        <v>153</v>
      </c>
      <c r="P516" s="24">
        <f t="shared" si="35"/>
        <v>145.35</v>
      </c>
      <c r="Q516" s="24">
        <f t="shared" si="36"/>
        <v>137.70000000000002</v>
      </c>
      <c r="R516" s="24">
        <f t="shared" si="37"/>
        <v>134.64000000000001</v>
      </c>
      <c r="S516" s="24">
        <f t="shared" si="38"/>
        <v>130.04999999999998</v>
      </c>
      <c r="T516" s="24">
        <f t="shared" si="39"/>
        <v>122.4</v>
      </c>
    </row>
    <row r="517" spans="1:20" ht="11.1" customHeight="1" outlineLevel="2" x14ac:dyDescent="0.2">
      <c r="A517" s="9">
        <v>402004</v>
      </c>
      <c r="B517" s="9"/>
      <c r="C517" s="9"/>
      <c r="D517" s="9"/>
      <c r="E517" s="7" t="s">
        <v>546</v>
      </c>
      <c r="F517" s="7"/>
      <c r="G517" s="7"/>
      <c r="H517" s="7"/>
      <c r="I517" s="7"/>
      <c r="J517" s="7"/>
      <c r="K517" s="7"/>
      <c r="L517" s="7"/>
      <c r="M517" s="7"/>
      <c r="N517" s="26">
        <v>253</v>
      </c>
      <c r="O517" s="26">
        <v>153</v>
      </c>
      <c r="P517" s="24">
        <f t="shared" si="35"/>
        <v>145.35</v>
      </c>
      <c r="Q517" s="24">
        <f t="shared" si="36"/>
        <v>137.70000000000002</v>
      </c>
      <c r="R517" s="24">
        <f t="shared" si="37"/>
        <v>134.64000000000001</v>
      </c>
      <c r="S517" s="24">
        <f t="shared" si="38"/>
        <v>130.04999999999998</v>
      </c>
      <c r="T517" s="24">
        <f t="shared" si="39"/>
        <v>122.4</v>
      </c>
    </row>
    <row r="518" spans="1:20" ht="11.1" customHeight="1" outlineLevel="2" x14ac:dyDescent="0.2">
      <c r="A518" s="9">
        <v>402032</v>
      </c>
      <c r="B518" s="9"/>
      <c r="C518" s="9"/>
      <c r="D518" s="9"/>
      <c r="E518" s="7" t="s">
        <v>547</v>
      </c>
      <c r="F518" s="7"/>
      <c r="G518" s="7"/>
      <c r="H518" s="7"/>
      <c r="I518" s="7"/>
      <c r="J518" s="7"/>
      <c r="K518" s="7"/>
      <c r="L518" s="7"/>
      <c r="M518" s="7"/>
      <c r="N518" s="26">
        <v>399</v>
      </c>
      <c r="O518" s="26">
        <v>247</v>
      </c>
      <c r="P518" s="24">
        <f t="shared" ref="P518:P581" si="40">O518*0.95</f>
        <v>234.64999999999998</v>
      </c>
      <c r="Q518" s="24">
        <f t="shared" ref="Q518:Q581" si="41">O518*0.9</f>
        <v>222.3</v>
      </c>
      <c r="R518" s="24">
        <f t="shared" ref="R518:R581" si="42">O518*0.88</f>
        <v>217.36</v>
      </c>
      <c r="S518" s="24">
        <f t="shared" ref="S518:S581" si="43">O518*0.85</f>
        <v>209.95</v>
      </c>
      <c r="T518" s="24">
        <f t="shared" ref="T518:T581" si="44">O518*0.8</f>
        <v>197.60000000000002</v>
      </c>
    </row>
    <row r="519" spans="1:20" ht="11.1" customHeight="1" outlineLevel="2" x14ac:dyDescent="0.2">
      <c r="A519" s="9">
        <v>402034</v>
      </c>
      <c r="B519" s="9"/>
      <c r="C519" s="9"/>
      <c r="D519" s="9"/>
      <c r="E519" s="7" t="s">
        <v>548</v>
      </c>
      <c r="F519" s="7"/>
      <c r="G519" s="7"/>
      <c r="H519" s="7"/>
      <c r="I519" s="7"/>
      <c r="J519" s="7"/>
      <c r="K519" s="7"/>
      <c r="L519" s="7"/>
      <c r="M519" s="7"/>
      <c r="N519" s="26">
        <v>399</v>
      </c>
      <c r="O519" s="26">
        <v>247</v>
      </c>
      <c r="P519" s="24">
        <f t="shared" si="40"/>
        <v>234.64999999999998</v>
      </c>
      <c r="Q519" s="24">
        <f t="shared" si="41"/>
        <v>222.3</v>
      </c>
      <c r="R519" s="24">
        <f t="shared" si="42"/>
        <v>217.36</v>
      </c>
      <c r="S519" s="24">
        <f t="shared" si="43"/>
        <v>209.95</v>
      </c>
      <c r="T519" s="24">
        <f t="shared" si="44"/>
        <v>197.60000000000002</v>
      </c>
    </row>
    <row r="520" spans="1:20" ht="11.1" customHeight="1" outlineLevel="2" x14ac:dyDescent="0.2">
      <c r="A520" s="9">
        <v>402050</v>
      </c>
      <c r="B520" s="9"/>
      <c r="C520" s="9"/>
      <c r="D520" s="9"/>
      <c r="E520" s="7" t="s">
        <v>549</v>
      </c>
      <c r="F520" s="7"/>
      <c r="G520" s="7"/>
      <c r="H520" s="7"/>
      <c r="I520" s="7"/>
      <c r="J520" s="7"/>
      <c r="K520" s="7"/>
      <c r="L520" s="7"/>
      <c r="M520" s="7"/>
      <c r="N520" s="26">
        <v>555</v>
      </c>
      <c r="O520" s="26">
        <v>336</v>
      </c>
      <c r="P520" s="24">
        <f t="shared" si="40"/>
        <v>319.2</v>
      </c>
      <c r="Q520" s="24">
        <f t="shared" si="41"/>
        <v>302.40000000000003</v>
      </c>
      <c r="R520" s="24">
        <f t="shared" si="42"/>
        <v>295.68</v>
      </c>
      <c r="S520" s="24">
        <f t="shared" si="43"/>
        <v>285.59999999999997</v>
      </c>
      <c r="T520" s="24">
        <f t="shared" si="44"/>
        <v>268.8</v>
      </c>
    </row>
    <row r="521" spans="1:20" ht="11.1" customHeight="1" outlineLevel="2" x14ac:dyDescent="0.2">
      <c r="A521" s="9">
        <v>408080</v>
      </c>
      <c r="B521" s="9"/>
      <c r="C521" s="9"/>
      <c r="D521" s="9"/>
      <c r="E521" s="7" t="s">
        <v>550</v>
      </c>
      <c r="F521" s="7"/>
      <c r="G521" s="7"/>
      <c r="H521" s="7"/>
      <c r="I521" s="7"/>
      <c r="J521" s="7"/>
      <c r="K521" s="7"/>
      <c r="L521" s="7"/>
      <c r="M521" s="7"/>
      <c r="N521" s="26">
        <v>38</v>
      </c>
      <c r="O521" s="26">
        <v>24</v>
      </c>
      <c r="P521" s="24">
        <f t="shared" si="40"/>
        <v>22.799999999999997</v>
      </c>
      <c r="Q521" s="24">
        <f t="shared" si="41"/>
        <v>21.6</v>
      </c>
      <c r="R521" s="24">
        <f t="shared" si="42"/>
        <v>21.12</v>
      </c>
      <c r="S521" s="24">
        <f t="shared" si="43"/>
        <v>20.399999999999999</v>
      </c>
      <c r="T521" s="24">
        <f t="shared" si="44"/>
        <v>19.200000000000003</v>
      </c>
    </row>
    <row r="522" spans="1:20" ht="11.1" customHeight="1" outlineLevel="2" x14ac:dyDescent="0.2">
      <c r="A522" s="9">
        <v>408081</v>
      </c>
      <c r="B522" s="9"/>
      <c r="C522" s="9"/>
      <c r="D522" s="9"/>
      <c r="E522" s="7" t="s">
        <v>551</v>
      </c>
      <c r="F522" s="7"/>
      <c r="G522" s="7"/>
      <c r="H522" s="7"/>
      <c r="I522" s="7"/>
      <c r="J522" s="7"/>
      <c r="K522" s="7"/>
      <c r="L522" s="7"/>
      <c r="M522" s="7"/>
      <c r="N522" s="26">
        <v>67</v>
      </c>
      <c r="O522" s="26">
        <v>41</v>
      </c>
      <c r="P522" s="24">
        <f t="shared" si="40"/>
        <v>38.949999999999996</v>
      </c>
      <c r="Q522" s="24">
        <f t="shared" si="41"/>
        <v>36.9</v>
      </c>
      <c r="R522" s="24">
        <f t="shared" si="42"/>
        <v>36.08</v>
      </c>
      <c r="S522" s="24">
        <f t="shared" si="43"/>
        <v>34.85</v>
      </c>
      <c r="T522" s="24">
        <f t="shared" si="44"/>
        <v>32.800000000000004</v>
      </c>
    </row>
    <row r="523" spans="1:20" ht="21.95" customHeight="1" outlineLevel="2" x14ac:dyDescent="0.2">
      <c r="A523" s="9">
        <v>408100</v>
      </c>
      <c r="B523" s="9"/>
      <c r="C523" s="9"/>
      <c r="D523" s="9"/>
      <c r="E523" s="7" t="s">
        <v>552</v>
      </c>
      <c r="F523" s="7"/>
      <c r="G523" s="7"/>
      <c r="H523" s="7"/>
      <c r="I523" s="7"/>
      <c r="J523" s="7"/>
      <c r="K523" s="7"/>
      <c r="L523" s="7"/>
      <c r="M523" s="7"/>
      <c r="N523" s="26">
        <v>44</v>
      </c>
      <c r="O523" s="26">
        <v>27</v>
      </c>
      <c r="P523" s="24">
        <f t="shared" si="40"/>
        <v>25.65</v>
      </c>
      <c r="Q523" s="24">
        <f t="shared" si="41"/>
        <v>24.3</v>
      </c>
      <c r="R523" s="24">
        <f t="shared" si="42"/>
        <v>23.76</v>
      </c>
      <c r="S523" s="24">
        <f t="shared" si="43"/>
        <v>22.95</v>
      </c>
      <c r="T523" s="24">
        <f t="shared" si="44"/>
        <v>21.6</v>
      </c>
    </row>
    <row r="524" spans="1:20" ht="11.1" customHeight="1" outlineLevel="2" x14ac:dyDescent="0.2">
      <c r="A524" s="9">
        <v>408101</v>
      </c>
      <c r="B524" s="9"/>
      <c r="C524" s="9"/>
      <c r="D524" s="9"/>
      <c r="E524" s="7" t="s">
        <v>553</v>
      </c>
      <c r="F524" s="7"/>
      <c r="G524" s="7"/>
      <c r="H524" s="7"/>
      <c r="I524" s="7"/>
      <c r="J524" s="7"/>
      <c r="K524" s="7"/>
      <c r="L524" s="7"/>
      <c r="M524" s="7"/>
      <c r="N524" s="26">
        <v>70</v>
      </c>
      <c r="O524" s="26">
        <v>43</v>
      </c>
      <c r="P524" s="24">
        <f t="shared" si="40"/>
        <v>40.85</v>
      </c>
      <c r="Q524" s="24">
        <f t="shared" si="41"/>
        <v>38.700000000000003</v>
      </c>
      <c r="R524" s="24">
        <f t="shared" si="42"/>
        <v>37.840000000000003</v>
      </c>
      <c r="S524" s="24">
        <f t="shared" si="43"/>
        <v>36.549999999999997</v>
      </c>
      <c r="T524" s="24">
        <f t="shared" si="44"/>
        <v>34.4</v>
      </c>
    </row>
    <row r="525" spans="1:20" ht="11.1" customHeight="1" outlineLevel="2" x14ac:dyDescent="0.2">
      <c r="A525" s="9">
        <v>408110</v>
      </c>
      <c r="B525" s="9"/>
      <c r="C525" s="9"/>
      <c r="D525" s="9"/>
      <c r="E525" s="7" t="s">
        <v>554</v>
      </c>
      <c r="F525" s="7"/>
      <c r="G525" s="7"/>
      <c r="H525" s="7"/>
      <c r="I525" s="7"/>
      <c r="J525" s="7"/>
      <c r="K525" s="7"/>
      <c r="L525" s="7"/>
      <c r="M525" s="7"/>
      <c r="N525" s="26">
        <v>52</v>
      </c>
      <c r="O525" s="26">
        <v>32</v>
      </c>
      <c r="P525" s="24">
        <f t="shared" si="40"/>
        <v>30.4</v>
      </c>
      <c r="Q525" s="24">
        <f t="shared" si="41"/>
        <v>28.8</v>
      </c>
      <c r="R525" s="24">
        <f t="shared" si="42"/>
        <v>28.16</v>
      </c>
      <c r="S525" s="24">
        <f t="shared" si="43"/>
        <v>27.2</v>
      </c>
      <c r="T525" s="24">
        <f t="shared" si="44"/>
        <v>25.6</v>
      </c>
    </row>
    <row r="526" spans="1:20" ht="11.1" customHeight="1" outlineLevel="2" x14ac:dyDescent="0.2">
      <c r="A526" s="9">
        <v>408111</v>
      </c>
      <c r="B526" s="9"/>
      <c r="C526" s="9"/>
      <c r="D526" s="9"/>
      <c r="E526" s="7" t="s">
        <v>555</v>
      </c>
      <c r="F526" s="7"/>
      <c r="G526" s="7"/>
      <c r="H526" s="7"/>
      <c r="I526" s="7"/>
      <c r="J526" s="7"/>
      <c r="K526" s="7"/>
      <c r="L526" s="7"/>
      <c r="M526" s="7"/>
      <c r="N526" s="26">
        <v>79</v>
      </c>
      <c r="O526" s="26">
        <v>48</v>
      </c>
      <c r="P526" s="24">
        <f t="shared" si="40"/>
        <v>45.599999999999994</v>
      </c>
      <c r="Q526" s="24">
        <f t="shared" si="41"/>
        <v>43.2</v>
      </c>
      <c r="R526" s="24">
        <f t="shared" si="42"/>
        <v>42.24</v>
      </c>
      <c r="S526" s="24">
        <f t="shared" si="43"/>
        <v>40.799999999999997</v>
      </c>
      <c r="T526" s="24">
        <f t="shared" si="44"/>
        <v>38.400000000000006</v>
      </c>
    </row>
    <row r="527" spans="1:20" ht="11.1" customHeight="1" outlineLevel="2" x14ac:dyDescent="0.2">
      <c r="A527" s="9">
        <v>408900</v>
      </c>
      <c r="B527" s="9"/>
      <c r="C527" s="9"/>
      <c r="D527" s="9"/>
      <c r="E527" s="7" t="s">
        <v>556</v>
      </c>
      <c r="F527" s="7"/>
      <c r="G527" s="7"/>
      <c r="H527" s="7"/>
      <c r="I527" s="7"/>
      <c r="J527" s="7"/>
      <c r="K527" s="7"/>
      <c r="L527" s="7"/>
      <c r="M527" s="7"/>
      <c r="N527" s="26">
        <v>111</v>
      </c>
      <c r="O527" s="26">
        <v>68</v>
      </c>
      <c r="P527" s="24">
        <f t="shared" si="40"/>
        <v>64.599999999999994</v>
      </c>
      <c r="Q527" s="24">
        <f t="shared" si="41"/>
        <v>61.2</v>
      </c>
      <c r="R527" s="24">
        <f t="shared" si="42"/>
        <v>59.84</v>
      </c>
      <c r="S527" s="24">
        <f t="shared" si="43"/>
        <v>57.8</v>
      </c>
      <c r="T527" s="24">
        <f t="shared" si="44"/>
        <v>54.400000000000006</v>
      </c>
    </row>
    <row r="528" spans="1:20" ht="11.1" customHeight="1" outlineLevel="2" x14ac:dyDescent="0.2">
      <c r="A528" s="9">
        <v>408901</v>
      </c>
      <c r="B528" s="9"/>
      <c r="C528" s="9"/>
      <c r="D528" s="9"/>
      <c r="E528" s="7" t="s">
        <v>557</v>
      </c>
      <c r="F528" s="7"/>
      <c r="G528" s="7"/>
      <c r="H528" s="7"/>
      <c r="I528" s="7"/>
      <c r="J528" s="7"/>
      <c r="K528" s="7"/>
      <c r="L528" s="7"/>
      <c r="M528" s="7"/>
      <c r="N528" s="26">
        <v>44</v>
      </c>
      <c r="O528" s="26">
        <v>27</v>
      </c>
      <c r="P528" s="24">
        <f t="shared" si="40"/>
        <v>25.65</v>
      </c>
      <c r="Q528" s="24">
        <f t="shared" si="41"/>
        <v>24.3</v>
      </c>
      <c r="R528" s="24">
        <f t="shared" si="42"/>
        <v>23.76</v>
      </c>
      <c r="S528" s="24">
        <f t="shared" si="43"/>
        <v>22.95</v>
      </c>
      <c r="T528" s="24">
        <f t="shared" si="44"/>
        <v>21.6</v>
      </c>
    </row>
    <row r="529" spans="1:20" ht="21.95" customHeight="1" outlineLevel="2" x14ac:dyDescent="0.2">
      <c r="A529" s="9">
        <v>408902</v>
      </c>
      <c r="B529" s="9"/>
      <c r="C529" s="9"/>
      <c r="D529" s="9"/>
      <c r="E529" s="7" t="s">
        <v>558</v>
      </c>
      <c r="F529" s="7"/>
      <c r="G529" s="7"/>
      <c r="H529" s="7"/>
      <c r="I529" s="7"/>
      <c r="J529" s="7"/>
      <c r="K529" s="7"/>
      <c r="L529" s="7"/>
      <c r="M529" s="7"/>
      <c r="N529" s="26">
        <v>29</v>
      </c>
      <c r="O529" s="26">
        <v>18</v>
      </c>
      <c r="P529" s="24">
        <f t="shared" si="40"/>
        <v>17.099999999999998</v>
      </c>
      <c r="Q529" s="24">
        <f t="shared" si="41"/>
        <v>16.2</v>
      </c>
      <c r="R529" s="24">
        <f t="shared" si="42"/>
        <v>15.84</v>
      </c>
      <c r="S529" s="24">
        <f t="shared" si="43"/>
        <v>15.299999999999999</v>
      </c>
      <c r="T529" s="24">
        <f t="shared" si="44"/>
        <v>14.4</v>
      </c>
    </row>
    <row r="530" spans="1:20" ht="11.1" customHeight="1" outlineLevel="2" x14ac:dyDescent="0.2">
      <c r="A530" s="9">
        <v>408906</v>
      </c>
      <c r="B530" s="9"/>
      <c r="C530" s="9"/>
      <c r="D530" s="9"/>
      <c r="E530" s="7" t="s">
        <v>559</v>
      </c>
      <c r="F530" s="7"/>
      <c r="G530" s="7"/>
      <c r="H530" s="7"/>
      <c r="I530" s="7"/>
      <c r="J530" s="7"/>
      <c r="K530" s="7"/>
      <c r="L530" s="7"/>
      <c r="M530" s="7"/>
      <c r="N530" s="26">
        <v>6</v>
      </c>
      <c r="O530" s="26">
        <v>4</v>
      </c>
      <c r="P530" s="24">
        <f t="shared" si="40"/>
        <v>3.8</v>
      </c>
      <c r="Q530" s="24">
        <f t="shared" si="41"/>
        <v>3.6</v>
      </c>
      <c r="R530" s="24">
        <f t="shared" si="42"/>
        <v>3.52</v>
      </c>
      <c r="S530" s="24">
        <f t="shared" si="43"/>
        <v>3.4</v>
      </c>
      <c r="T530" s="24">
        <f t="shared" si="44"/>
        <v>3.2</v>
      </c>
    </row>
    <row r="531" spans="1:20" ht="11.1" customHeight="1" outlineLevel="2" x14ac:dyDescent="0.2">
      <c r="A531" s="9">
        <v>408909</v>
      </c>
      <c r="B531" s="9"/>
      <c r="C531" s="9"/>
      <c r="D531" s="9"/>
      <c r="E531" s="7" t="s">
        <v>560</v>
      </c>
      <c r="F531" s="7"/>
      <c r="G531" s="7"/>
      <c r="H531" s="7"/>
      <c r="I531" s="7"/>
      <c r="J531" s="7"/>
      <c r="K531" s="7"/>
      <c r="L531" s="7"/>
      <c r="M531" s="7"/>
      <c r="N531" s="26">
        <v>6</v>
      </c>
      <c r="O531" s="26">
        <v>4</v>
      </c>
      <c r="P531" s="24">
        <f t="shared" si="40"/>
        <v>3.8</v>
      </c>
      <c r="Q531" s="24">
        <f t="shared" si="41"/>
        <v>3.6</v>
      </c>
      <c r="R531" s="24">
        <f t="shared" si="42"/>
        <v>3.52</v>
      </c>
      <c r="S531" s="24">
        <f t="shared" si="43"/>
        <v>3.4</v>
      </c>
      <c r="T531" s="24">
        <f t="shared" si="44"/>
        <v>3.2</v>
      </c>
    </row>
    <row r="532" spans="1:20" ht="11.1" customHeight="1" outlineLevel="2" x14ac:dyDescent="0.2">
      <c r="A532" s="9">
        <v>408950</v>
      </c>
      <c r="B532" s="9"/>
      <c r="C532" s="9"/>
      <c r="D532" s="9"/>
      <c r="E532" s="7" t="s">
        <v>561</v>
      </c>
      <c r="F532" s="7"/>
      <c r="G532" s="7"/>
      <c r="H532" s="7"/>
      <c r="I532" s="7"/>
      <c r="J532" s="7"/>
      <c r="K532" s="7"/>
      <c r="L532" s="7"/>
      <c r="M532" s="7"/>
      <c r="N532" s="26">
        <v>389</v>
      </c>
      <c r="O532" s="26">
        <v>236</v>
      </c>
      <c r="P532" s="24">
        <f t="shared" si="40"/>
        <v>224.2</v>
      </c>
      <c r="Q532" s="24">
        <f t="shared" si="41"/>
        <v>212.4</v>
      </c>
      <c r="R532" s="24">
        <f t="shared" si="42"/>
        <v>207.68</v>
      </c>
      <c r="S532" s="24">
        <f t="shared" si="43"/>
        <v>200.6</v>
      </c>
      <c r="T532" s="24">
        <f t="shared" si="44"/>
        <v>188.8</v>
      </c>
    </row>
    <row r="533" spans="1:20" ht="11.1" customHeight="1" outlineLevel="2" x14ac:dyDescent="0.2">
      <c r="A533" s="9">
        <v>408951</v>
      </c>
      <c r="B533" s="9"/>
      <c r="C533" s="9"/>
      <c r="D533" s="9"/>
      <c r="E533" s="7" t="s">
        <v>562</v>
      </c>
      <c r="F533" s="7"/>
      <c r="G533" s="7"/>
      <c r="H533" s="7"/>
      <c r="I533" s="7"/>
      <c r="J533" s="7"/>
      <c r="K533" s="7"/>
      <c r="L533" s="7"/>
      <c r="M533" s="7"/>
      <c r="N533" s="26">
        <v>56</v>
      </c>
      <c r="O533" s="26">
        <v>34</v>
      </c>
      <c r="P533" s="24">
        <f t="shared" si="40"/>
        <v>32.299999999999997</v>
      </c>
      <c r="Q533" s="24">
        <f t="shared" si="41"/>
        <v>30.6</v>
      </c>
      <c r="R533" s="24">
        <f t="shared" si="42"/>
        <v>29.92</v>
      </c>
      <c r="S533" s="24">
        <f t="shared" si="43"/>
        <v>28.9</v>
      </c>
      <c r="T533" s="24">
        <f t="shared" si="44"/>
        <v>27.200000000000003</v>
      </c>
    </row>
    <row r="534" spans="1:20" ht="21.95" customHeight="1" outlineLevel="2" x14ac:dyDescent="0.2">
      <c r="A534" s="9">
        <v>408952</v>
      </c>
      <c r="B534" s="9"/>
      <c r="C534" s="9"/>
      <c r="D534" s="9"/>
      <c r="E534" s="7" t="s">
        <v>563</v>
      </c>
      <c r="F534" s="7"/>
      <c r="G534" s="7"/>
      <c r="H534" s="7"/>
      <c r="I534" s="7"/>
      <c r="J534" s="7"/>
      <c r="K534" s="7"/>
      <c r="L534" s="7"/>
      <c r="M534" s="7"/>
      <c r="N534" s="26">
        <v>56</v>
      </c>
      <c r="O534" s="26">
        <v>34</v>
      </c>
      <c r="P534" s="24">
        <f t="shared" si="40"/>
        <v>32.299999999999997</v>
      </c>
      <c r="Q534" s="24">
        <f t="shared" si="41"/>
        <v>30.6</v>
      </c>
      <c r="R534" s="24">
        <f t="shared" si="42"/>
        <v>29.92</v>
      </c>
      <c r="S534" s="24">
        <f t="shared" si="43"/>
        <v>28.9</v>
      </c>
      <c r="T534" s="24">
        <f t="shared" si="44"/>
        <v>27.200000000000003</v>
      </c>
    </row>
    <row r="535" spans="1:20" ht="11.1" customHeight="1" outlineLevel="2" x14ac:dyDescent="0.2">
      <c r="A535" s="9">
        <v>408956</v>
      </c>
      <c r="B535" s="9"/>
      <c r="C535" s="9"/>
      <c r="D535" s="9"/>
      <c r="E535" s="7" t="s">
        <v>564</v>
      </c>
      <c r="F535" s="7"/>
      <c r="G535" s="7"/>
      <c r="H535" s="7"/>
      <c r="I535" s="7"/>
      <c r="J535" s="7"/>
      <c r="K535" s="7"/>
      <c r="L535" s="7"/>
      <c r="M535" s="7"/>
      <c r="N535" s="26">
        <v>6</v>
      </c>
      <c r="O535" s="26">
        <v>4</v>
      </c>
      <c r="P535" s="24">
        <f t="shared" si="40"/>
        <v>3.8</v>
      </c>
      <c r="Q535" s="24">
        <f t="shared" si="41"/>
        <v>3.6</v>
      </c>
      <c r="R535" s="24">
        <f t="shared" si="42"/>
        <v>3.52</v>
      </c>
      <c r="S535" s="24">
        <f t="shared" si="43"/>
        <v>3.4</v>
      </c>
      <c r="T535" s="24">
        <f t="shared" si="44"/>
        <v>3.2</v>
      </c>
    </row>
    <row r="536" spans="1:20" ht="11.1" customHeight="1" outlineLevel="2" x14ac:dyDescent="0.2">
      <c r="A536" s="9">
        <v>408959</v>
      </c>
      <c r="B536" s="9"/>
      <c r="C536" s="9"/>
      <c r="D536" s="9"/>
      <c r="E536" s="7" t="s">
        <v>565</v>
      </c>
      <c r="F536" s="7"/>
      <c r="G536" s="7"/>
      <c r="H536" s="7"/>
      <c r="I536" s="7"/>
      <c r="J536" s="7"/>
      <c r="K536" s="7"/>
      <c r="L536" s="7"/>
      <c r="M536" s="7"/>
      <c r="N536" s="26">
        <v>6</v>
      </c>
      <c r="O536" s="26">
        <v>4</v>
      </c>
      <c r="P536" s="24">
        <f t="shared" si="40"/>
        <v>3.8</v>
      </c>
      <c r="Q536" s="24">
        <f t="shared" si="41"/>
        <v>3.6</v>
      </c>
      <c r="R536" s="24">
        <f t="shared" si="42"/>
        <v>3.52</v>
      </c>
      <c r="S536" s="24">
        <f t="shared" si="43"/>
        <v>3.4</v>
      </c>
      <c r="T536" s="24">
        <f t="shared" si="44"/>
        <v>3.2</v>
      </c>
    </row>
    <row r="537" spans="1:20" ht="21.95" customHeight="1" outlineLevel="2" x14ac:dyDescent="0.2">
      <c r="A537" s="9">
        <v>409309</v>
      </c>
      <c r="B537" s="9"/>
      <c r="C537" s="9"/>
      <c r="D537" s="9"/>
      <c r="E537" s="7" t="s">
        <v>566</v>
      </c>
      <c r="F537" s="7"/>
      <c r="G537" s="7"/>
      <c r="H537" s="7"/>
      <c r="I537" s="7"/>
      <c r="J537" s="7"/>
      <c r="K537" s="7"/>
      <c r="L537" s="7"/>
      <c r="M537" s="7"/>
      <c r="N537" s="26">
        <v>999</v>
      </c>
      <c r="O537" s="26">
        <v>646</v>
      </c>
      <c r="P537" s="24">
        <f t="shared" si="40"/>
        <v>613.69999999999993</v>
      </c>
      <c r="Q537" s="24">
        <f t="shared" si="41"/>
        <v>581.4</v>
      </c>
      <c r="R537" s="24">
        <f t="shared" si="42"/>
        <v>568.48</v>
      </c>
      <c r="S537" s="24">
        <f t="shared" si="43"/>
        <v>549.1</v>
      </c>
      <c r="T537" s="24">
        <f t="shared" si="44"/>
        <v>516.80000000000007</v>
      </c>
    </row>
    <row r="538" spans="1:20" ht="21.95" customHeight="1" outlineLevel="2" x14ac:dyDescent="0.2">
      <c r="A538" s="9">
        <v>409319</v>
      </c>
      <c r="B538" s="9"/>
      <c r="C538" s="9"/>
      <c r="D538" s="9"/>
      <c r="E538" s="7" t="s">
        <v>567</v>
      </c>
      <c r="F538" s="7"/>
      <c r="G538" s="7"/>
      <c r="H538" s="7"/>
      <c r="I538" s="7"/>
      <c r="J538" s="7"/>
      <c r="K538" s="7"/>
      <c r="L538" s="7"/>
      <c r="M538" s="7"/>
      <c r="N538" s="26">
        <v>738</v>
      </c>
      <c r="O538" s="26">
        <v>448</v>
      </c>
      <c r="P538" s="24">
        <f t="shared" si="40"/>
        <v>425.59999999999997</v>
      </c>
      <c r="Q538" s="24">
        <f t="shared" si="41"/>
        <v>403.2</v>
      </c>
      <c r="R538" s="24">
        <f t="shared" si="42"/>
        <v>394.24</v>
      </c>
      <c r="S538" s="24">
        <f t="shared" si="43"/>
        <v>380.8</v>
      </c>
      <c r="T538" s="24">
        <f t="shared" si="44"/>
        <v>358.40000000000003</v>
      </c>
    </row>
    <row r="539" spans="1:20" ht="11.1" customHeight="1" outlineLevel="2" x14ac:dyDescent="0.2">
      <c r="A539" s="9">
        <v>410025</v>
      </c>
      <c r="B539" s="9"/>
      <c r="C539" s="9"/>
      <c r="D539" s="9"/>
      <c r="E539" s="7" t="s">
        <v>568</v>
      </c>
      <c r="F539" s="7"/>
      <c r="G539" s="7"/>
      <c r="H539" s="7"/>
      <c r="I539" s="7"/>
      <c r="J539" s="7"/>
      <c r="K539" s="7"/>
      <c r="L539" s="7"/>
      <c r="M539" s="7"/>
      <c r="N539" s="26">
        <v>619</v>
      </c>
      <c r="O539" s="26">
        <v>377</v>
      </c>
      <c r="P539" s="24">
        <f t="shared" si="40"/>
        <v>358.15</v>
      </c>
      <c r="Q539" s="24">
        <f t="shared" si="41"/>
        <v>339.3</v>
      </c>
      <c r="R539" s="24">
        <f t="shared" si="42"/>
        <v>331.76</v>
      </c>
      <c r="S539" s="24">
        <f t="shared" si="43"/>
        <v>320.45</v>
      </c>
      <c r="T539" s="24">
        <f t="shared" si="44"/>
        <v>301.60000000000002</v>
      </c>
    </row>
    <row r="540" spans="1:20" ht="11.1" customHeight="1" outlineLevel="2" x14ac:dyDescent="0.2">
      <c r="A540" s="9">
        <v>410060</v>
      </c>
      <c r="B540" s="9"/>
      <c r="C540" s="9"/>
      <c r="D540" s="9"/>
      <c r="E540" s="7" t="s">
        <v>569</v>
      </c>
      <c r="F540" s="7"/>
      <c r="G540" s="7"/>
      <c r="H540" s="7"/>
      <c r="I540" s="7"/>
      <c r="J540" s="7"/>
      <c r="K540" s="7"/>
      <c r="L540" s="7"/>
      <c r="M540" s="7"/>
      <c r="N540" s="25">
        <v>1116</v>
      </c>
      <c r="O540" s="26">
        <v>676</v>
      </c>
      <c r="P540" s="24">
        <f t="shared" si="40"/>
        <v>642.19999999999993</v>
      </c>
      <c r="Q540" s="24">
        <f t="shared" si="41"/>
        <v>608.4</v>
      </c>
      <c r="R540" s="24">
        <f t="shared" si="42"/>
        <v>594.88</v>
      </c>
      <c r="S540" s="24">
        <f t="shared" si="43"/>
        <v>574.6</v>
      </c>
      <c r="T540" s="24">
        <f t="shared" si="44"/>
        <v>540.80000000000007</v>
      </c>
    </row>
    <row r="541" spans="1:20" ht="11.1" customHeight="1" outlineLevel="2" x14ac:dyDescent="0.2">
      <c r="A541" s="9">
        <v>410100</v>
      </c>
      <c r="B541" s="9"/>
      <c r="C541" s="9"/>
      <c r="D541" s="9"/>
      <c r="E541" s="7" t="s">
        <v>570</v>
      </c>
      <c r="F541" s="7"/>
      <c r="G541" s="7"/>
      <c r="H541" s="7"/>
      <c r="I541" s="7"/>
      <c r="J541" s="7"/>
      <c r="K541" s="7"/>
      <c r="L541" s="7"/>
      <c r="M541" s="7"/>
      <c r="N541" s="25">
        <v>1360</v>
      </c>
      <c r="O541" s="26">
        <v>856</v>
      </c>
      <c r="P541" s="24">
        <f t="shared" si="40"/>
        <v>813.19999999999993</v>
      </c>
      <c r="Q541" s="24">
        <f t="shared" si="41"/>
        <v>770.4</v>
      </c>
      <c r="R541" s="24">
        <f t="shared" si="42"/>
        <v>753.28</v>
      </c>
      <c r="S541" s="24">
        <f t="shared" si="43"/>
        <v>727.6</v>
      </c>
      <c r="T541" s="24">
        <f t="shared" si="44"/>
        <v>684.80000000000007</v>
      </c>
    </row>
    <row r="542" spans="1:20" ht="11.1" customHeight="1" outlineLevel="2" x14ac:dyDescent="0.2">
      <c r="A542" s="9">
        <v>410150</v>
      </c>
      <c r="B542" s="9"/>
      <c r="C542" s="9"/>
      <c r="D542" s="9"/>
      <c r="E542" s="7" t="s">
        <v>571</v>
      </c>
      <c r="F542" s="7"/>
      <c r="G542" s="7"/>
      <c r="H542" s="7"/>
      <c r="I542" s="7"/>
      <c r="J542" s="7"/>
      <c r="K542" s="7"/>
      <c r="L542" s="7"/>
      <c r="M542" s="7"/>
      <c r="N542" s="25">
        <v>1840</v>
      </c>
      <c r="O542" s="25">
        <v>1128</v>
      </c>
      <c r="P542" s="24">
        <f t="shared" si="40"/>
        <v>1071.5999999999999</v>
      </c>
      <c r="Q542" s="24">
        <f t="shared" si="41"/>
        <v>1015.2</v>
      </c>
      <c r="R542" s="24">
        <f t="shared" si="42"/>
        <v>992.64</v>
      </c>
      <c r="S542" s="24">
        <f t="shared" si="43"/>
        <v>958.8</v>
      </c>
      <c r="T542" s="24">
        <f t="shared" si="44"/>
        <v>902.40000000000009</v>
      </c>
    </row>
    <row r="543" spans="1:20" ht="11.1" customHeight="1" outlineLevel="2" x14ac:dyDescent="0.2">
      <c r="A543" s="9">
        <v>410200</v>
      </c>
      <c r="B543" s="9"/>
      <c r="C543" s="9"/>
      <c r="D543" s="9"/>
      <c r="E543" s="7" t="s">
        <v>572</v>
      </c>
      <c r="F543" s="7"/>
      <c r="G543" s="7"/>
      <c r="H543" s="7"/>
      <c r="I543" s="7"/>
      <c r="J543" s="7"/>
      <c r="K543" s="7"/>
      <c r="L543" s="7"/>
      <c r="M543" s="7"/>
      <c r="N543" s="25">
        <v>2283</v>
      </c>
      <c r="O543" s="25">
        <v>1384</v>
      </c>
      <c r="P543" s="24">
        <f t="shared" si="40"/>
        <v>1314.8</v>
      </c>
      <c r="Q543" s="24">
        <f t="shared" si="41"/>
        <v>1245.6000000000001</v>
      </c>
      <c r="R543" s="24">
        <f t="shared" si="42"/>
        <v>1217.92</v>
      </c>
      <c r="S543" s="24">
        <f t="shared" si="43"/>
        <v>1176.3999999999999</v>
      </c>
      <c r="T543" s="24">
        <f t="shared" si="44"/>
        <v>1107.2</v>
      </c>
    </row>
    <row r="544" spans="1:20" ht="11.1" customHeight="1" outlineLevel="2" x14ac:dyDescent="0.2">
      <c r="A544" s="9">
        <v>410300</v>
      </c>
      <c r="B544" s="9"/>
      <c r="C544" s="9"/>
      <c r="D544" s="9"/>
      <c r="E544" s="7" t="s">
        <v>573</v>
      </c>
      <c r="F544" s="7"/>
      <c r="G544" s="7"/>
      <c r="H544" s="7"/>
      <c r="I544" s="7"/>
      <c r="J544" s="7"/>
      <c r="K544" s="7"/>
      <c r="L544" s="7"/>
      <c r="M544" s="7"/>
      <c r="N544" s="25">
        <v>3250</v>
      </c>
      <c r="O544" s="25">
        <v>1970</v>
      </c>
      <c r="P544" s="24">
        <f t="shared" si="40"/>
        <v>1871.5</v>
      </c>
      <c r="Q544" s="24">
        <f t="shared" si="41"/>
        <v>1773</v>
      </c>
      <c r="R544" s="24">
        <f t="shared" si="42"/>
        <v>1733.6</v>
      </c>
      <c r="S544" s="24">
        <f t="shared" si="43"/>
        <v>1674.5</v>
      </c>
      <c r="T544" s="24">
        <f t="shared" si="44"/>
        <v>1576</v>
      </c>
    </row>
    <row r="545" spans="1:20" ht="11.1" customHeight="1" outlineLevel="2" x14ac:dyDescent="0.2">
      <c r="A545" s="9">
        <v>410400</v>
      </c>
      <c r="B545" s="9"/>
      <c r="C545" s="9"/>
      <c r="D545" s="9"/>
      <c r="E545" s="7" t="s">
        <v>574</v>
      </c>
      <c r="F545" s="7"/>
      <c r="G545" s="7"/>
      <c r="H545" s="7"/>
      <c r="I545" s="7"/>
      <c r="J545" s="7"/>
      <c r="K545" s="7"/>
      <c r="L545" s="7"/>
      <c r="M545" s="7"/>
      <c r="N545" s="25">
        <v>3845</v>
      </c>
      <c r="O545" s="25">
        <v>2331</v>
      </c>
      <c r="P545" s="24">
        <f t="shared" si="40"/>
        <v>2214.4499999999998</v>
      </c>
      <c r="Q545" s="24">
        <f t="shared" si="41"/>
        <v>2097.9</v>
      </c>
      <c r="R545" s="24">
        <f t="shared" si="42"/>
        <v>2051.2800000000002</v>
      </c>
      <c r="S545" s="24">
        <f t="shared" si="43"/>
        <v>1981.35</v>
      </c>
      <c r="T545" s="24">
        <f t="shared" si="44"/>
        <v>1864.8000000000002</v>
      </c>
    </row>
    <row r="546" spans="1:20" ht="11.1" customHeight="1" outlineLevel="2" x14ac:dyDescent="0.2">
      <c r="A546" s="9">
        <v>410704</v>
      </c>
      <c r="B546" s="9"/>
      <c r="C546" s="9"/>
      <c r="D546" s="9"/>
      <c r="E546" s="7" t="s">
        <v>575</v>
      </c>
      <c r="F546" s="7"/>
      <c r="G546" s="7"/>
      <c r="H546" s="7"/>
      <c r="I546" s="7"/>
      <c r="J546" s="7"/>
      <c r="K546" s="7"/>
      <c r="L546" s="7"/>
      <c r="M546" s="7"/>
      <c r="N546" s="25">
        <v>1496</v>
      </c>
      <c r="O546" s="26">
        <v>921</v>
      </c>
      <c r="P546" s="24">
        <f t="shared" si="40"/>
        <v>874.94999999999993</v>
      </c>
      <c r="Q546" s="24">
        <f t="shared" si="41"/>
        <v>828.9</v>
      </c>
      <c r="R546" s="24">
        <f t="shared" si="42"/>
        <v>810.48</v>
      </c>
      <c r="S546" s="24">
        <f t="shared" si="43"/>
        <v>782.85</v>
      </c>
      <c r="T546" s="24">
        <f t="shared" si="44"/>
        <v>736.80000000000007</v>
      </c>
    </row>
    <row r="547" spans="1:20" ht="11.1" customHeight="1" outlineLevel="2" x14ac:dyDescent="0.2">
      <c r="A547" s="9">
        <v>410806</v>
      </c>
      <c r="B547" s="9"/>
      <c r="C547" s="9"/>
      <c r="D547" s="9"/>
      <c r="E547" s="7" t="s">
        <v>576</v>
      </c>
      <c r="F547" s="7"/>
      <c r="G547" s="7"/>
      <c r="H547" s="7"/>
      <c r="I547" s="7"/>
      <c r="J547" s="7"/>
      <c r="K547" s="7"/>
      <c r="L547" s="7"/>
      <c r="M547" s="7"/>
      <c r="N547" s="25">
        <v>4480</v>
      </c>
      <c r="O547" s="25">
        <v>2736</v>
      </c>
      <c r="P547" s="24">
        <f t="shared" si="40"/>
        <v>2599.1999999999998</v>
      </c>
      <c r="Q547" s="24">
        <f t="shared" si="41"/>
        <v>2462.4</v>
      </c>
      <c r="R547" s="24">
        <f t="shared" si="42"/>
        <v>2407.6799999999998</v>
      </c>
      <c r="S547" s="24">
        <f t="shared" si="43"/>
        <v>2325.6</v>
      </c>
      <c r="T547" s="24">
        <f t="shared" si="44"/>
        <v>2188.8000000000002</v>
      </c>
    </row>
    <row r="548" spans="1:20" ht="11.1" customHeight="1" outlineLevel="2" x14ac:dyDescent="0.2">
      <c r="A548" s="9">
        <v>410904</v>
      </c>
      <c r="B548" s="9"/>
      <c r="C548" s="9"/>
      <c r="D548" s="9"/>
      <c r="E548" s="7" t="s">
        <v>577</v>
      </c>
      <c r="F548" s="7"/>
      <c r="G548" s="7"/>
      <c r="H548" s="7"/>
      <c r="I548" s="7"/>
      <c r="J548" s="7"/>
      <c r="K548" s="7"/>
      <c r="L548" s="7"/>
      <c r="M548" s="7"/>
      <c r="N548" s="25">
        <v>17712</v>
      </c>
      <c r="O548" s="25">
        <v>10735</v>
      </c>
      <c r="P548" s="24">
        <f t="shared" si="40"/>
        <v>10198.25</v>
      </c>
      <c r="Q548" s="24">
        <f t="shared" si="41"/>
        <v>9661.5</v>
      </c>
      <c r="R548" s="24">
        <f t="shared" si="42"/>
        <v>9446.7999999999993</v>
      </c>
      <c r="S548" s="24">
        <f t="shared" si="43"/>
        <v>9124.75</v>
      </c>
      <c r="T548" s="24">
        <f t="shared" si="44"/>
        <v>8588</v>
      </c>
    </row>
    <row r="549" spans="1:20" ht="11.1" customHeight="1" outlineLevel="2" x14ac:dyDescent="0.2">
      <c r="A549" s="9">
        <v>410954</v>
      </c>
      <c r="B549" s="9"/>
      <c r="C549" s="9"/>
      <c r="D549" s="9"/>
      <c r="E549" s="7" t="s">
        <v>578</v>
      </c>
      <c r="F549" s="7"/>
      <c r="G549" s="7"/>
      <c r="H549" s="7"/>
      <c r="I549" s="7"/>
      <c r="J549" s="7"/>
      <c r="K549" s="7"/>
      <c r="L549" s="7"/>
      <c r="M549" s="7"/>
      <c r="N549" s="25">
        <v>7360</v>
      </c>
      <c r="O549" s="25">
        <v>4488</v>
      </c>
      <c r="P549" s="24">
        <f t="shared" si="40"/>
        <v>4263.5999999999995</v>
      </c>
      <c r="Q549" s="24">
        <f t="shared" si="41"/>
        <v>4039.2000000000003</v>
      </c>
      <c r="R549" s="24">
        <f t="shared" si="42"/>
        <v>3949.44</v>
      </c>
      <c r="S549" s="24">
        <f t="shared" si="43"/>
        <v>3814.7999999999997</v>
      </c>
      <c r="T549" s="24">
        <f t="shared" si="44"/>
        <v>3590.4</v>
      </c>
    </row>
    <row r="550" spans="1:20" ht="11.1" customHeight="1" outlineLevel="1" x14ac:dyDescent="0.2">
      <c r="A550" s="15"/>
      <c r="B550" s="15"/>
      <c r="C550" s="15"/>
      <c r="D550" s="15"/>
      <c r="E550" s="16" t="s">
        <v>579</v>
      </c>
      <c r="F550" s="16"/>
      <c r="G550" s="16"/>
      <c r="H550" s="16"/>
      <c r="I550" s="16"/>
      <c r="J550" s="16"/>
      <c r="K550" s="16"/>
      <c r="L550" s="16"/>
      <c r="M550" s="16"/>
      <c r="N550" s="21" t="s">
        <v>1886</v>
      </c>
      <c r="O550" s="21" t="s">
        <v>1887</v>
      </c>
      <c r="P550" s="22">
        <v>-0.05</v>
      </c>
      <c r="Q550" s="22">
        <v>-0.1</v>
      </c>
      <c r="R550" s="22">
        <v>-0.12</v>
      </c>
      <c r="S550" s="22">
        <v>-0.15</v>
      </c>
      <c r="T550" s="22">
        <v>-0.2</v>
      </c>
    </row>
    <row r="551" spans="1:20" ht="11.1" customHeight="1" outlineLevel="2" x14ac:dyDescent="0.2">
      <c r="A551" s="9">
        <v>517050</v>
      </c>
      <c r="B551" s="9"/>
      <c r="C551" s="9"/>
      <c r="D551" s="9"/>
      <c r="E551" s="7" t="s">
        <v>580</v>
      </c>
      <c r="F551" s="7"/>
      <c r="G551" s="7"/>
      <c r="H551" s="7"/>
      <c r="I551" s="7"/>
      <c r="J551" s="7"/>
      <c r="K551" s="7"/>
      <c r="L551" s="7"/>
      <c r="M551" s="7"/>
      <c r="N551" s="26">
        <v>408</v>
      </c>
      <c r="O551" s="26">
        <v>272</v>
      </c>
      <c r="P551" s="24">
        <f t="shared" si="40"/>
        <v>258.39999999999998</v>
      </c>
      <c r="Q551" s="24">
        <f t="shared" si="41"/>
        <v>244.8</v>
      </c>
      <c r="R551" s="24">
        <f t="shared" si="42"/>
        <v>239.36</v>
      </c>
      <c r="S551" s="24">
        <f t="shared" si="43"/>
        <v>231.2</v>
      </c>
      <c r="T551" s="24">
        <f t="shared" si="44"/>
        <v>217.60000000000002</v>
      </c>
    </row>
    <row r="552" spans="1:20" ht="11.1" customHeight="1" outlineLevel="2" x14ac:dyDescent="0.2">
      <c r="A552" s="9">
        <v>517070</v>
      </c>
      <c r="B552" s="9"/>
      <c r="C552" s="9"/>
      <c r="D552" s="9"/>
      <c r="E552" s="7" t="s">
        <v>581</v>
      </c>
      <c r="F552" s="7"/>
      <c r="G552" s="7"/>
      <c r="H552" s="7"/>
      <c r="I552" s="7"/>
      <c r="J552" s="7"/>
      <c r="K552" s="7"/>
      <c r="L552" s="7"/>
      <c r="M552" s="7"/>
      <c r="N552" s="26">
        <v>688</v>
      </c>
      <c r="O552" s="26">
        <v>450</v>
      </c>
      <c r="P552" s="24">
        <f t="shared" si="40"/>
        <v>427.5</v>
      </c>
      <c r="Q552" s="24">
        <f t="shared" si="41"/>
        <v>405</v>
      </c>
      <c r="R552" s="24">
        <f t="shared" si="42"/>
        <v>396</v>
      </c>
      <c r="S552" s="24">
        <f t="shared" si="43"/>
        <v>382.5</v>
      </c>
      <c r="T552" s="24">
        <f t="shared" si="44"/>
        <v>360</v>
      </c>
    </row>
    <row r="553" spans="1:20" ht="11.1" customHeight="1" outlineLevel="2" x14ac:dyDescent="0.2">
      <c r="A553" s="9">
        <v>517100</v>
      </c>
      <c r="B553" s="9"/>
      <c r="C553" s="9"/>
      <c r="D553" s="9"/>
      <c r="E553" s="7" t="s">
        <v>582</v>
      </c>
      <c r="F553" s="7"/>
      <c r="G553" s="7"/>
      <c r="H553" s="7"/>
      <c r="I553" s="7"/>
      <c r="J553" s="7"/>
      <c r="K553" s="7"/>
      <c r="L553" s="7"/>
      <c r="M553" s="7"/>
      <c r="N553" s="26">
        <v>682</v>
      </c>
      <c r="O553" s="26">
        <v>455</v>
      </c>
      <c r="P553" s="24">
        <f t="shared" si="40"/>
        <v>432.25</v>
      </c>
      <c r="Q553" s="24">
        <f t="shared" si="41"/>
        <v>409.5</v>
      </c>
      <c r="R553" s="24">
        <f t="shared" si="42"/>
        <v>400.4</v>
      </c>
      <c r="S553" s="24">
        <f t="shared" si="43"/>
        <v>386.75</v>
      </c>
      <c r="T553" s="24">
        <f t="shared" si="44"/>
        <v>364</v>
      </c>
    </row>
    <row r="554" spans="1:20" ht="11.1" customHeight="1" outlineLevel="2" x14ac:dyDescent="0.2">
      <c r="A554" s="9">
        <v>517150</v>
      </c>
      <c r="B554" s="9"/>
      <c r="C554" s="9"/>
      <c r="D554" s="9"/>
      <c r="E554" s="7" t="s">
        <v>583</v>
      </c>
      <c r="F554" s="7"/>
      <c r="G554" s="7"/>
      <c r="H554" s="7"/>
      <c r="I554" s="7"/>
      <c r="J554" s="7"/>
      <c r="K554" s="7"/>
      <c r="L554" s="7"/>
      <c r="M554" s="7"/>
      <c r="N554" s="25">
        <v>1714</v>
      </c>
      <c r="O554" s="25">
        <v>1143</v>
      </c>
      <c r="P554" s="24">
        <f t="shared" si="40"/>
        <v>1085.8499999999999</v>
      </c>
      <c r="Q554" s="24">
        <f t="shared" si="41"/>
        <v>1028.7</v>
      </c>
      <c r="R554" s="24">
        <f t="shared" si="42"/>
        <v>1005.84</v>
      </c>
      <c r="S554" s="24">
        <f t="shared" si="43"/>
        <v>971.55</v>
      </c>
      <c r="T554" s="24">
        <f t="shared" si="44"/>
        <v>914.40000000000009</v>
      </c>
    </row>
    <row r="555" spans="1:20" ht="11.1" customHeight="1" outlineLevel="2" x14ac:dyDescent="0.2">
      <c r="A555" s="9">
        <v>517250</v>
      </c>
      <c r="B555" s="9"/>
      <c r="C555" s="9"/>
      <c r="D555" s="9"/>
      <c r="E555" s="7" t="s">
        <v>584</v>
      </c>
      <c r="F555" s="7"/>
      <c r="G555" s="7"/>
      <c r="H555" s="7"/>
      <c r="I555" s="7"/>
      <c r="J555" s="7"/>
      <c r="K555" s="7"/>
      <c r="L555" s="7"/>
      <c r="M555" s="7"/>
      <c r="N555" s="25">
        <v>1968</v>
      </c>
      <c r="O555" s="25">
        <v>1312</v>
      </c>
      <c r="P555" s="24">
        <f t="shared" si="40"/>
        <v>1246.3999999999999</v>
      </c>
      <c r="Q555" s="24">
        <f t="shared" si="41"/>
        <v>1180.8</v>
      </c>
      <c r="R555" s="24">
        <f t="shared" si="42"/>
        <v>1154.56</v>
      </c>
      <c r="S555" s="24">
        <f t="shared" si="43"/>
        <v>1115.2</v>
      </c>
      <c r="T555" s="24">
        <f t="shared" si="44"/>
        <v>1049.6000000000001</v>
      </c>
    </row>
    <row r="556" spans="1:20" ht="11.1" customHeight="1" outlineLevel="1" x14ac:dyDescent="0.2">
      <c r="A556" s="15"/>
      <c r="B556" s="15"/>
      <c r="C556" s="15"/>
      <c r="D556" s="15"/>
      <c r="E556" s="16" t="s">
        <v>585</v>
      </c>
      <c r="F556" s="16"/>
      <c r="G556" s="16"/>
      <c r="H556" s="16"/>
      <c r="I556" s="16"/>
      <c r="J556" s="16"/>
      <c r="K556" s="16"/>
      <c r="L556" s="16"/>
      <c r="M556" s="16"/>
      <c r="N556" s="27"/>
      <c r="O556" s="27"/>
      <c r="P556" s="28"/>
      <c r="Q556" s="28"/>
      <c r="R556" s="28"/>
      <c r="S556" s="28"/>
      <c r="T556" s="28"/>
    </row>
    <row r="557" spans="1:20" ht="11.1" customHeight="1" outlineLevel="2" x14ac:dyDescent="0.2">
      <c r="A557" s="15"/>
      <c r="B557" s="15"/>
      <c r="C557" s="15"/>
      <c r="D557" s="15"/>
      <c r="E557" s="17" t="s">
        <v>586</v>
      </c>
      <c r="F557" s="17"/>
      <c r="G557" s="17"/>
      <c r="H557" s="17"/>
      <c r="I557" s="17"/>
      <c r="J557" s="17"/>
      <c r="K557" s="17"/>
      <c r="L557" s="17"/>
      <c r="M557" s="17"/>
      <c r="N557" s="21" t="s">
        <v>1886</v>
      </c>
      <c r="O557" s="21" t="s">
        <v>1887</v>
      </c>
      <c r="P557" s="22">
        <v>-0.05</v>
      </c>
      <c r="Q557" s="22">
        <v>-0.1</v>
      </c>
      <c r="R557" s="22">
        <v>-0.12</v>
      </c>
      <c r="S557" s="22">
        <v>-0.15</v>
      </c>
      <c r="T557" s="22">
        <v>-0.2</v>
      </c>
    </row>
    <row r="558" spans="1:20" ht="11.1" customHeight="1" outlineLevel="3" x14ac:dyDescent="0.2">
      <c r="A558" s="9">
        <v>730114</v>
      </c>
      <c r="B558" s="9"/>
      <c r="C558" s="9"/>
      <c r="D558" s="9"/>
      <c r="E558" s="11" t="s">
        <v>587</v>
      </c>
      <c r="F558" s="11"/>
      <c r="G558" s="11"/>
      <c r="H558" s="11"/>
      <c r="I558" s="11"/>
      <c r="J558" s="11"/>
      <c r="K558" s="11"/>
      <c r="L558" s="11"/>
      <c r="M558" s="11"/>
      <c r="N558" s="26">
        <v>880</v>
      </c>
      <c r="O558" s="26">
        <v>696</v>
      </c>
      <c r="P558" s="24">
        <f t="shared" si="40"/>
        <v>661.19999999999993</v>
      </c>
      <c r="Q558" s="24">
        <f t="shared" si="41"/>
        <v>626.4</v>
      </c>
      <c r="R558" s="24">
        <f t="shared" si="42"/>
        <v>612.48</v>
      </c>
      <c r="S558" s="24">
        <f t="shared" si="43"/>
        <v>591.6</v>
      </c>
      <c r="T558" s="24">
        <f t="shared" si="44"/>
        <v>556.80000000000007</v>
      </c>
    </row>
    <row r="559" spans="1:20" ht="11.1" customHeight="1" outlineLevel="3" x14ac:dyDescent="0.2">
      <c r="A559" s="9">
        <v>730115</v>
      </c>
      <c r="B559" s="9"/>
      <c r="C559" s="9"/>
      <c r="D559" s="9"/>
      <c r="E559" s="11" t="s">
        <v>588</v>
      </c>
      <c r="F559" s="11"/>
      <c r="G559" s="11"/>
      <c r="H559" s="11"/>
      <c r="I559" s="11"/>
      <c r="J559" s="11"/>
      <c r="K559" s="11"/>
      <c r="L559" s="11"/>
      <c r="M559" s="11"/>
      <c r="N559" s="26">
        <v>880</v>
      </c>
      <c r="O559" s="26">
        <v>696</v>
      </c>
      <c r="P559" s="24">
        <f t="shared" si="40"/>
        <v>661.19999999999993</v>
      </c>
      <c r="Q559" s="24">
        <f t="shared" si="41"/>
        <v>626.4</v>
      </c>
      <c r="R559" s="24">
        <f t="shared" si="42"/>
        <v>612.48</v>
      </c>
      <c r="S559" s="24">
        <f t="shared" si="43"/>
        <v>591.6</v>
      </c>
      <c r="T559" s="24">
        <f t="shared" si="44"/>
        <v>556.80000000000007</v>
      </c>
    </row>
    <row r="560" spans="1:20" ht="11.1" customHeight="1" outlineLevel="3" x14ac:dyDescent="0.2">
      <c r="A560" s="9">
        <v>730124</v>
      </c>
      <c r="B560" s="9"/>
      <c r="C560" s="9"/>
      <c r="D560" s="9"/>
      <c r="E560" s="11" t="s">
        <v>589</v>
      </c>
      <c r="F560" s="11"/>
      <c r="G560" s="11"/>
      <c r="H560" s="11"/>
      <c r="I560" s="11"/>
      <c r="J560" s="11"/>
      <c r="K560" s="11"/>
      <c r="L560" s="11"/>
      <c r="M560" s="11"/>
      <c r="N560" s="25">
        <v>1155</v>
      </c>
      <c r="O560" s="26">
        <v>888</v>
      </c>
      <c r="P560" s="24">
        <f t="shared" si="40"/>
        <v>843.59999999999991</v>
      </c>
      <c r="Q560" s="24">
        <f t="shared" si="41"/>
        <v>799.2</v>
      </c>
      <c r="R560" s="24">
        <f t="shared" si="42"/>
        <v>781.44</v>
      </c>
      <c r="S560" s="24">
        <f t="shared" si="43"/>
        <v>754.8</v>
      </c>
      <c r="T560" s="24">
        <f t="shared" si="44"/>
        <v>710.40000000000009</v>
      </c>
    </row>
    <row r="561" spans="1:20" ht="21.95" customHeight="1" outlineLevel="3" x14ac:dyDescent="0.2">
      <c r="A561" s="9">
        <v>730125</v>
      </c>
      <c r="B561" s="9"/>
      <c r="C561" s="9"/>
      <c r="D561" s="9"/>
      <c r="E561" s="11" t="s">
        <v>590</v>
      </c>
      <c r="F561" s="11"/>
      <c r="G561" s="11"/>
      <c r="H561" s="11"/>
      <c r="I561" s="11"/>
      <c r="J561" s="11"/>
      <c r="K561" s="11"/>
      <c r="L561" s="11"/>
      <c r="M561" s="11"/>
      <c r="N561" s="25">
        <v>1155</v>
      </c>
      <c r="O561" s="26">
        <v>888</v>
      </c>
      <c r="P561" s="24">
        <f t="shared" si="40"/>
        <v>843.59999999999991</v>
      </c>
      <c r="Q561" s="24">
        <f t="shared" si="41"/>
        <v>799.2</v>
      </c>
      <c r="R561" s="24">
        <f t="shared" si="42"/>
        <v>781.44</v>
      </c>
      <c r="S561" s="24">
        <f t="shared" si="43"/>
        <v>754.8</v>
      </c>
      <c r="T561" s="24">
        <f t="shared" si="44"/>
        <v>710.40000000000009</v>
      </c>
    </row>
    <row r="562" spans="1:20" ht="11.1" customHeight="1" outlineLevel="3" x14ac:dyDescent="0.2">
      <c r="A562" s="9">
        <v>730134</v>
      </c>
      <c r="B562" s="9"/>
      <c r="C562" s="9"/>
      <c r="D562" s="9"/>
      <c r="E562" s="11" t="s">
        <v>591</v>
      </c>
      <c r="F562" s="11"/>
      <c r="G562" s="11"/>
      <c r="H562" s="11"/>
      <c r="I562" s="11"/>
      <c r="J562" s="11"/>
      <c r="K562" s="11"/>
      <c r="L562" s="11"/>
      <c r="M562" s="11"/>
      <c r="N562" s="25">
        <v>1685</v>
      </c>
      <c r="O562" s="25">
        <v>1296</v>
      </c>
      <c r="P562" s="24">
        <f t="shared" si="40"/>
        <v>1231.2</v>
      </c>
      <c r="Q562" s="24">
        <f t="shared" si="41"/>
        <v>1166.4000000000001</v>
      </c>
      <c r="R562" s="24">
        <f t="shared" si="42"/>
        <v>1140.48</v>
      </c>
      <c r="S562" s="24">
        <f t="shared" si="43"/>
        <v>1101.5999999999999</v>
      </c>
      <c r="T562" s="24">
        <f t="shared" si="44"/>
        <v>1036.8</v>
      </c>
    </row>
    <row r="563" spans="1:20" ht="21.95" customHeight="1" outlineLevel="3" x14ac:dyDescent="0.2">
      <c r="A563" s="9">
        <v>730135</v>
      </c>
      <c r="B563" s="9"/>
      <c r="C563" s="9"/>
      <c r="D563" s="9"/>
      <c r="E563" s="11" t="s">
        <v>592</v>
      </c>
      <c r="F563" s="11"/>
      <c r="G563" s="11"/>
      <c r="H563" s="11"/>
      <c r="I563" s="11"/>
      <c r="J563" s="11"/>
      <c r="K563" s="11"/>
      <c r="L563" s="11"/>
      <c r="M563" s="11"/>
      <c r="N563" s="25">
        <v>1685</v>
      </c>
      <c r="O563" s="25">
        <v>1296</v>
      </c>
      <c r="P563" s="24">
        <f t="shared" si="40"/>
        <v>1231.2</v>
      </c>
      <c r="Q563" s="24">
        <f t="shared" si="41"/>
        <v>1166.4000000000001</v>
      </c>
      <c r="R563" s="24">
        <f t="shared" si="42"/>
        <v>1140.48</v>
      </c>
      <c r="S563" s="24">
        <f t="shared" si="43"/>
        <v>1101.5999999999999</v>
      </c>
      <c r="T563" s="24">
        <f t="shared" si="44"/>
        <v>1036.8</v>
      </c>
    </row>
    <row r="564" spans="1:20" ht="11.1" customHeight="1" outlineLevel="2" x14ac:dyDescent="0.2">
      <c r="A564" s="15"/>
      <c r="B564" s="15"/>
      <c r="C564" s="15"/>
      <c r="D564" s="15"/>
      <c r="E564" s="17" t="s">
        <v>593</v>
      </c>
      <c r="F564" s="17"/>
      <c r="G564" s="17"/>
      <c r="H564" s="17"/>
      <c r="I564" s="17"/>
      <c r="J564" s="17"/>
      <c r="K564" s="17"/>
      <c r="L564" s="17"/>
      <c r="M564" s="17"/>
      <c r="N564" s="27"/>
      <c r="O564" s="27"/>
      <c r="P564" s="28"/>
      <c r="Q564" s="28"/>
      <c r="R564" s="28"/>
      <c r="S564" s="28"/>
      <c r="T564" s="28"/>
    </row>
    <row r="565" spans="1:20" ht="11.1" customHeight="1" outlineLevel="3" x14ac:dyDescent="0.2">
      <c r="A565" s="15"/>
      <c r="B565" s="15"/>
      <c r="C565" s="15"/>
      <c r="D565" s="15"/>
      <c r="E565" s="18" t="s">
        <v>594</v>
      </c>
      <c r="F565" s="18"/>
      <c r="G565" s="18"/>
      <c r="H565" s="18"/>
      <c r="I565" s="18"/>
      <c r="J565" s="18"/>
      <c r="K565" s="18"/>
      <c r="L565" s="18"/>
      <c r="M565" s="18"/>
      <c r="N565" s="21" t="s">
        <v>1886</v>
      </c>
      <c r="O565" s="21" t="s">
        <v>1887</v>
      </c>
      <c r="P565" s="22">
        <v>-0.05</v>
      </c>
      <c r="Q565" s="22">
        <v>-0.1</v>
      </c>
      <c r="R565" s="22">
        <v>-0.12</v>
      </c>
      <c r="S565" s="22">
        <v>-0.15</v>
      </c>
      <c r="T565" s="22">
        <v>-0.2</v>
      </c>
    </row>
    <row r="566" spans="1:20" ht="11.1" customHeight="1" outlineLevel="4" x14ac:dyDescent="0.2">
      <c r="A566" s="9">
        <v>601030</v>
      </c>
      <c r="B566" s="9"/>
      <c r="C566" s="9"/>
      <c r="D566" s="9"/>
      <c r="E566" s="12" t="s">
        <v>595</v>
      </c>
      <c r="F566" s="12"/>
      <c r="G566" s="12"/>
      <c r="H566" s="12"/>
      <c r="I566" s="12"/>
      <c r="J566" s="12"/>
      <c r="K566" s="12"/>
      <c r="L566" s="12"/>
      <c r="M566" s="12"/>
      <c r="N566" s="25">
        <v>15680</v>
      </c>
      <c r="O566" s="25">
        <v>8728</v>
      </c>
      <c r="P566" s="24">
        <f t="shared" si="40"/>
        <v>8291.6</v>
      </c>
      <c r="Q566" s="24">
        <f t="shared" si="41"/>
        <v>7855.2</v>
      </c>
      <c r="R566" s="24">
        <f t="shared" si="42"/>
        <v>7680.64</v>
      </c>
      <c r="S566" s="24">
        <f t="shared" si="43"/>
        <v>7418.8</v>
      </c>
      <c r="T566" s="24">
        <f t="shared" si="44"/>
        <v>6982.4000000000005</v>
      </c>
    </row>
    <row r="567" spans="1:20" ht="11.1" customHeight="1" outlineLevel="4" x14ac:dyDescent="0.2">
      <c r="A567" s="9">
        <v>601033</v>
      </c>
      <c r="B567" s="9"/>
      <c r="C567" s="9"/>
      <c r="D567" s="9"/>
      <c r="E567" s="12" t="s">
        <v>596</v>
      </c>
      <c r="F567" s="12"/>
      <c r="G567" s="12"/>
      <c r="H567" s="12"/>
      <c r="I567" s="12"/>
      <c r="J567" s="12"/>
      <c r="K567" s="12"/>
      <c r="L567" s="12"/>
      <c r="M567" s="12"/>
      <c r="N567" s="25">
        <v>15680</v>
      </c>
      <c r="O567" s="25">
        <v>8728</v>
      </c>
      <c r="P567" s="24">
        <f t="shared" si="40"/>
        <v>8291.6</v>
      </c>
      <c r="Q567" s="24">
        <f t="shared" si="41"/>
        <v>7855.2</v>
      </c>
      <c r="R567" s="24">
        <f t="shared" si="42"/>
        <v>7680.64</v>
      </c>
      <c r="S567" s="24">
        <f t="shared" si="43"/>
        <v>7418.8</v>
      </c>
      <c r="T567" s="24">
        <f t="shared" si="44"/>
        <v>6982.4000000000005</v>
      </c>
    </row>
    <row r="568" spans="1:20" ht="11.1" customHeight="1" outlineLevel="4" x14ac:dyDescent="0.2">
      <c r="A568" s="9">
        <v>601050</v>
      </c>
      <c r="B568" s="9"/>
      <c r="C568" s="9"/>
      <c r="D568" s="9"/>
      <c r="E568" s="12" t="s">
        <v>597</v>
      </c>
      <c r="F568" s="12"/>
      <c r="G568" s="12"/>
      <c r="H568" s="12"/>
      <c r="I568" s="12"/>
      <c r="J568" s="12"/>
      <c r="K568" s="12"/>
      <c r="L568" s="12"/>
      <c r="M568" s="12"/>
      <c r="N568" s="25">
        <v>22960</v>
      </c>
      <c r="O568" s="25">
        <v>12868</v>
      </c>
      <c r="P568" s="24">
        <f t="shared" si="40"/>
        <v>12224.599999999999</v>
      </c>
      <c r="Q568" s="24">
        <f t="shared" si="41"/>
        <v>11581.2</v>
      </c>
      <c r="R568" s="24">
        <f t="shared" si="42"/>
        <v>11323.84</v>
      </c>
      <c r="S568" s="24">
        <f t="shared" si="43"/>
        <v>10937.8</v>
      </c>
      <c r="T568" s="24">
        <f t="shared" si="44"/>
        <v>10294.400000000001</v>
      </c>
    </row>
    <row r="569" spans="1:20" ht="11.1" customHeight="1" outlineLevel="4" x14ac:dyDescent="0.2">
      <c r="A569" s="9">
        <v>601053</v>
      </c>
      <c r="B569" s="9"/>
      <c r="C569" s="9"/>
      <c r="D569" s="9"/>
      <c r="E569" s="12" t="s">
        <v>598</v>
      </c>
      <c r="F569" s="12"/>
      <c r="G569" s="12"/>
      <c r="H569" s="12"/>
      <c r="I569" s="12"/>
      <c r="J569" s="12"/>
      <c r="K569" s="12"/>
      <c r="L569" s="12"/>
      <c r="M569" s="12"/>
      <c r="N569" s="25">
        <v>22960</v>
      </c>
      <c r="O569" s="25">
        <v>12868</v>
      </c>
      <c r="P569" s="24">
        <f t="shared" si="40"/>
        <v>12224.599999999999</v>
      </c>
      <c r="Q569" s="24">
        <f t="shared" si="41"/>
        <v>11581.2</v>
      </c>
      <c r="R569" s="24">
        <f t="shared" si="42"/>
        <v>11323.84</v>
      </c>
      <c r="S569" s="24">
        <f t="shared" si="43"/>
        <v>10937.8</v>
      </c>
      <c r="T569" s="24">
        <f t="shared" si="44"/>
        <v>10294.400000000001</v>
      </c>
    </row>
    <row r="570" spans="1:20" ht="11.1" customHeight="1" outlineLevel="4" x14ac:dyDescent="0.2">
      <c r="A570" s="9">
        <v>601073</v>
      </c>
      <c r="B570" s="9"/>
      <c r="C570" s="9"/>
      <c r="D570" s="9"/>
      <c r="E570" s="12" t="s">
        <v>599</v>
      </c>
      <c r="F570" s="12"/>
      <c r="G570" s="12"/>
      <c r="H570" s="12"/>
      <c r="I570" s="12"/>
      <c r="J570" s="12"/>
      <c r="K570" s="12"/>
      <c r="L570" s="12"/>
      <c r="M570" s="12"/>
      <c r="N570" s="25">
        <v>73360</v>
      </c>
      <c r="O570" s="25">
        <v>44486</v>
      </c>
      <c r="P570" s="24">
        <f t="shared" si="40"/>
        <v>42261.7</v>
      </c>
      <c r="Q570" s="24">
        <f t="shared" si="41"/>
        <v>40037.4</v>
      </c>
      <c r="R570" s="24">
        <f t="shared" si="42"/>
        <v>39147.68</v>
      </c>
      <c r="S570" s="24">
        <f t="shared" si="43"/>
        <v>37813.1</v>
      </c>
      <c r="T570" s="24">
        <f t="shared" si="44"/>
        <v>35588.800000000003</v>
      </c>
    </row>
    <row r="571" spans="1:20" ht="11.1" customHeight="1" outlineLevel="4" x14ac:dyDescent="0.2">
      <c r="A571" s="9">
        <v>601610</v>
      </c>
      <c r="B571" s="9"/>
      <c r="C571" s="9"/>
      <c r="D571" s="9"/>
      <c r="E571" s="12" t="s">
        <v>600</v>
      </c>
      <c r="F571" s="12"/>
      <c r="G571" s="12"/>
      <c r="H571" s="12"/>
      <c r="I571" s="12"/>
      <c r="J571" s="12"/>
      <c r="K571" s="12"/>
      <c r="L571" s="12"/>
      <c r="M571" s="12"/>
      <c r="N571" s="25">
        <v>9466</v>
      </c>
      <c r="O571" s="25">
        <v>5260</v>
      </c>
      <c r="P571" s="24">
        <f t="shared" si="40"/>
        <v>4997</v>
      </c>
      <c r="Q571" s="24">
        <f t="shared" si="41"/>
        <v>4734</v>
      </c>
      <c r="R571" s="24">
        <f t="shared" si="42"/>
        <v>4628.8</v>
      </c>
      <c r="S571" s="24">
        <f t="shared" si="43"/>
        <v>4471</v>
      </c>
      <c r="T571" s="24">
        <f t="shared" si="44"/>
        <v>4208</v>
      </c>
    </row>
    <row r="572" spans="1:20" ht="11.1" customHeight="1" outlineLevel="4" x14ac:dyDescent="0.2">
      <c r="A572" s="9">
        <v>601613</v>
      </c>
      <c r="B572" s="9"/>
      <c r="C572" s="9"/>
      <c r="D572" s="9"/>
      <c r="E572" s="12" t="s">
        <v>601</v>
      </c>
      <c r="F572" s="12"/>
      <c r="G572" s="12"/>
      <c r="H572" s="12"/>
      <c r="I572" s="12"/>
      <c r="J572" s="12"/>
      <c r="K572" s="12"/>
      <c r="L572" s="12"/>
      <c r="M572" s="12"/>
      <c r="N572" s="25">
        <v>9466</v>
      </c>
      <c r="O572" s="25">
        <v>5260</v>
      </c>
      <c r="P572" s="24">
        <f t="shared" si="40"/>
        <v>4997</v>
      </c>
      <c r="Q572" s="24">
        <f t="shared" si="41"/>
        <v>4734</v>
      </c>
      <c r="R572" s="24">
        <f t="shared" si="42"/>
        <v>4628.8</v>
      </c>
      <c r="S572" s="24">
        <f t="shared" si="43"/>
        <v>4471</v>
      </c>
      <c r="T572" s="24">
        <f t="shared" si="44"/>
        <v>4208</v>
      </c>
    </row>
    <row r="573" spans="1:20" ht="11.1" customHeight="1" outlineLevel="4" x14ac:dyDescent="0.2">
      <c r="A573" s="9">
        <v>601623</v>
      </c>
      <c r="B573" s="9"/>
      <c r="C573" s="9"/>
      <c r="D573" s="9"/>
      <c r="E573" s="12" t="s">
        <v>602</v>
      </c>
      <c r="F573" s="12"/>
      <c r="G573" s="12"/>
      <c r="H573" s="12"/>
      <c r="I573" s="12"/>
      <c r="J573" s="12"/>
      <c r="K573" s="12"/>
      <c r="L573" s="12"/>
      <c r="M573" s="12"/>
      <c r="N573" s="25">
        <v>32766</v>
      </c>
      <c r="O573" s="25">
        <v>19859</v>
      </c>
      <c r="P573" s="24">
        <f t="shared" si="40"/>
        <v>18866.05</v>
      </c>
      <c r="Q573" s="24">
        <f t="shared" si="41"/>
        <v>17873.100000000002</v>
      </c>
      <c r="R573" s="24">
        <f t="shared" si="42"/>
        <v>17475.920000000002</v>
      </c>
      <c r="S573" s="24">
        <f t="shared" si="43"/>
        <v>16880.149999999998</v>
      </c>
      <c r="T573" s="24">
        <f t="shared" si="44"/>
        <v>15887.2</v>
      </c>
    </row>
    <row r="574" spans="1:20" ht="11.1" customHeight="1" outlineLevel="4" x14ac:dyDescent="0.2">
      <c r="A574" s="9">
        <v>602070</v>
      </c>
      <c r="B574" s="9"/>
      <c r="C574" s="9"/>
      <c r="D574" s="9"/>
      <c r="E574" s="12" t="s">
        <v>603</v>
      </c>
      <c r="F574" s="12"/>
      <c r="G574" s="12"/>
      <c r="H574" s="12"/>
      <c r="I574" s="12"/>
      <c r="J574" s="12"/>
      <c r="K574" s="12"/>
      <c r="L574" s="12"/>
      <c r="M574" s="12"/>
      <c r="N574" s="25">
        <v>27372</v>
      </c>
      <c r="O574" s="25">
        <v>16589</v>
      </c>
      <c r="P574" s="24">
        <f t="shared" si="40"/>
        <v>15759.55</v>
      </c>
      <c r="Q574" s="24">
        <f t="shared" si="41"/>
        <v>14930.1</v>
      </c>
      <c r="R574" s="24">
        <f t="shared" si="42"/>
        <v>14598.32</v>
      </c>
      <c r="S574" s="24">
        <f t="shared" si="43"/>
        <v>14100.65</v>
      </c>
      <c r="T574" s="24">
        <f t="shared" si="44"/>
        <v>13271.2</v>
      </c>
    </row>
    <row r="575" spans="1:20" ht="11.1" customHeight="1" outlineLevel="4" x14ac:dyDescent="0.2">
      <c r="A575" s="9">
        <v>602073</v>
      </c>
      <c r="B575" s="9"/>
      <c r="C575" s="9"/>
      <c r="D575" s="9"/>
      <c r="E575" s="12" t="s">
        <v>604</v>
      </c>
      <c r="F575" s="12"/>
      <c r="G575" s="12"/>
      <c r="H575" s="12"/>
      <c r="I575" s="12"/>
      <c r="J575" s="12"/>
      <c r="K575" s="12"/>
      <c r="L575" s="12"/>
      <c r="M575" s="12"/>
      <c r="N575" s="25">
        <v>27372</v>
      </c>
      <c r="O575" s="25">
        <v>16589</v>
      </c>
      <c r="P575" s="24">
        <f t="shared" si="40"/>
        <v>15759.55</v>
      </c>
      <c r="Q575" s="24">
        <f t="shared" si="41"/>
        <v>14930.1</v>
      </c>
      <c r="R575" s="24">
        <f t="shared" si="42"/>
        <v>14598.32</v>
      </c>
      <c r="S575" s="24">
        <f t="shared" si="43"/>
        <v>14100.65</v>
      </c>
      <c r="T575" s="24">
        <f t="shared" si="44"/>
        <v>13271.2</v>
      </c>
    </row>
    <row r="576" spans="1:20" ht="11.1" customHeight="1" outlineLevel="4" x14ac:dyDescent="0.2">
      <c r="A576" s="9">
        <v>602520</v>
      </c>
      <c r="B576" s="9"/>
      <c r="C576" s="9"/>
      <c r="D576" s="9"/>
      <c r="E576" s="12" t="s">
        <v>605</v>
      </c>
      <c r="F576" s="12"/>
      <c r="G576" s="12"/>
      <c r="H576" s="12"/>
      <c r="I576" s="12"/>
      <c r="J576" s="12"/>
      <c r="K576" s="12"/>
      <c r="L576" s="12"/>
      <c r="M576" s="12"/>
      <c r="N576" s="25">
        <v>11548</v>
      </c>
      <c r="O576" s="25">
        <v>6999</v>
      </c>
      <c r="P576" s="24">
        <f t="shared" si="40"/>
        <v>6649.0499999999993</v>
      </c>
      <c r="Q576" s="24">
        <f t="shared" si="41"/>
        <v>6299.1</v>
      </c>
      <c r="R576" s="24">
        <f t="shared" si="42"/>
        <v>6159.12</v>
      </c>
      <c r="S576" s="24">
        <f t="shared" si="43"/>
        <v>5949.15</v>
      </c>
      <c r="T576" s="24">
        <f t="shared" si="44"/>
        <v>5599.2000000000007</v>
      </c>
    </row>
    <row r="577" spans="1:20" ht="11.1" customHeight="1" outlineLevel="4" x14ac:dyDescent="0.2">
      <c r="A577" s="9">
        <v>602523</v>
      </c>
      <c r="B577" s="9"/>
      <c r="C577" s="9"/>
      <c r="D577" s="9"/>
      <c r="E577" s="12" t="s">
        <v>606</v>
      </c>
      <c r="F577" s="12"/>
      <c r="G577" s="12"/>
      <c r="H577" s="12"/>
      <c r="I577" s="12"/>
      <c r="J577" s="12"/>
      <c r="K577" s="12"/>
      <c r="L577" s="12"/>
      <c r="M577" s="12"/>
      <c r="N577" s="25">
        <v>11548</v>
      </c>
      <c r="O577" s="25">
        <v>6999</v>
      </c>
      <c r="P577" s="24">
        <f t="shared" si="40"/>
        <v>6649.0499999999993</v>
      </c>
      <c r="Q577" s="24">
        <f t="shared" si="41"/>
        <v>6299.1</v>
      </c>
      <c r="R577" s="24">
        <f t="shared" si="42"/>
        <v>6159.12</v>
      </c>
      <c r="S577" s="24">
        <f t="shared" si="43"/>
        <v>5949.15</v>
      </c>
      <c r="T577" s="24">
        <f t="shared" si="44"/>
        <v>5599.2000000000007</v>
      </c>
    </row>
    <row r="578" spans="1:20" ht="11.1" customHeight="1" outlineLevel="4" x14ac:dyDescent="0.2">
      <c r="A578" s="9">
        <v>602540</v>
      </c>
      <c r="B578" s="9"/>
      <c r="C578" s="9"/>
      <c r="D578" s="9"/>
      <c r="E578" s="12" t="s">
        <v>607</v>
      </c>
      <c r="F578" s="12"/>
      <c r="G578" s="12"/>
      <c r="H578" s="12"/>
      <c r="I578" s="12"/>
      <c r="J578" s="12"/>
      <c r="K578" s="12"/>
      <c r="L578" s="12"/>
      <c r="M578" s="12"/>
      <c r="N578" s="25">
        <v>16960</v>
      </c>
      <c r="O578" s="25">
        <v>10080</v>
      </c>
      <c r="P578" s="24">
        <f t="shared" si="40"/>
        <v>9576</v>
      </c>
      <c r="Q578" s="24">
        <f t="shared" si="41"/>
        <v>9072</v>
      </c>
      <c r="R578" s="24">
        <f t="shared" si="42"/>
        <v>8870.4</v>
      </c>
      <c r="S578" s="24">
        <f t="shared" si="43"/>
        <v>8568</v>
      </c>
      <c r="T578" s="24">
        <f t="shared" si="44"/>
        <v>8064</v>
      </c>
    </row>
    <row r="579" spans="1:20" ht="11.1" customHeight="1" outlineLevel="4" x14ac:dyDescent="0.2">
      <c r="A579" s="9">
        <v>602543</v>
      </c>
      <c r="B579" s="9"/>
      <c r="C579" s="9"/>
      <c r="D579" s="9"/>
      <c r="E579" s="12" t="s">
        <v>608</v>
      </c>
      <c r="F579" s="12"/>
      <c r="G579" s="12"/>
      <c r="H579" s="12"/>
      <c r="I579" s="12"/>
      <c r="J579" s="12"/>
      <c r="K579" s="12"/>
      <c r="L579" s="12"/>
      <c r="M579" s="12"/>
      <c r="N579" s="25">
        <v>16960</v>
      </c>
      <c r="O579" s="25">
        <v>10368</v>
      </c>
      <c r="P579" s="24">
        <f t="shared" si="40"/>
        <v>9849.6</v>
      </c>
      <c r="Q579" s="24">
        <f t="shared" si="41"/>
        <v>9331.2000000000007</v>
      </c>
      <c r="R579" s="24">
        <f t="shared" si="42"/>
        <v>9123.84</v>
      </c>
      <c r="S579" s="24">
        <f t="shared" si="43"/>
        <v>8812.7999999999993</v>
      </c>
      <c r="T579" s="24">
        <f t="shared" si="44"/>
        <v>8294.4</v>
      </c>
    </row>
    <row r="580" spans="1:20" ht="11.1" customHeight="1" outlineLevel="4" x14ac:dyDescent="0.2">
      <c r="A580" s="9">
        <v>602620</v>
      </c>
      <c r="B580" s="9"/>
      <c r="C580" s="9"/>
      <c r="D580" s="9"/>
      <c r="E580" s="12" t="s">
        <v>609</v>
      </c>
      <c r="F580" s="12"/>
      <c r="G580" s="12"/>
      <c r="H580" s="12"/>
      <c r="I580" s="12"/>
      <c r="J580" s="12"/>
      <c r="K580" s="12"/>
      <c r="L580" s="12"/>
      <c r="M580" s="12"/>
      <c r="N580" s="25">
        <v>9837</v>
      </c>
      <c r="O580" s="25">
        <v>5962</v>
      </c>
      <c r="P580" s="24">
        <f t="shared" si="40"/>
        <v>5663.9</v>
      </c>
      <c r="Q580" s="24">
        <f t="shared" si="41"/>
        <v>5365.8</v>
      </c>
      <c r="R580" s="24">
        <f t="shared" si="42"/>
        <v>5246.56</v>
      </c>
      <c r="S580" s="24">
        <f t="shared" si="43"/>
        <v>5067.7</v>
      </c>
      <c r="T580" s="24">
        <f t="shared" si="44"/>
        <v>4769.6000000000004</v>
      </c>
    </row>
    <row r="581" spans="1:20" ht="11.1" customHeight="1" outlineLevel="4" x14ac:dyDescent="0.2">
      <c r="A581" s="9">
        <v>602623</v>
      </c>
      <c r="B581" s="9"/>
      <c r="C581" s="9"/>
      <c r="D581" s="9"/>
      <c r="E581" s="12" t="s">
        <v>610</v>
      </c>
      <c r="F581" s="12"/>
      <c r="G581" s="12"/>
      <c r="H581" s="12"/>
      <c r="I581" s="12"/>
      <c r="J581" s="12"/>
      <c r="K581" s="12"/>
      <c r="L581" s="12"/>
      <c r="M581" s="12"/>
      <c r="N581" s="25">
        <v>9837</v>
      </c>
      <c r="O581" s="25">
        <v>5962</v>
      </c>
      <c r="P581" s="24">
        <f t="shared" si="40"/>
        <v>5663.9</v>
      </c>
      <c r="Q581" s="24">
        <f t="shared" si="41"/>
        <v>5365.8</v>
      </c>
      <c r="R581" s="24">
        <f t="shared" si="42"/>
        <v>5246.56</v>
      </c>
      <c r="S581" s="24">
        <f t="shared" si="43"/>
        <v>5067.7</v>
      </c>
      <c r="T581" s="24">
        <f t="shared" si="44"/>
        <v>4769.6000000000004</v>
      </c>
    </row>
    <row r="582" spans="1:20" ht="11.1" customHeight="1" outlineLevel="4" x14ac:dyDescent="0.2">
      <c r="A582" s="9">
        <v>603070</v>
      </c>
      <c r="B582" s="9"/>
      <c r="C582" s="9"/>
      <c r="D582" s="9"/>
      <c r="E582" s="12" t="s">
        <v>611</v>
      </c>
      <c r="F582" s="12"/>
      <c r="G582" s="12"/>
      <c r="H582" s="12"/>
      <c r="I582" s="12"/>
      <c r="J582" s="12"/>
      <c r="K582" s="12"/>
      <c r="L582" s="12"/>
      <c r="M582" s="12"/>
      <c r="N582" s="25">
        <v>39999</v>
      </c>
      <c r="O582" s="25">
        <v>24957</v>
      </c>
      <c r="P582" s="24">
        <f t="shared" ref="P582:P645" si="45">O582*0.95</f>
        <v>23709.149999999998</v>
      </c>
      <c r="Q582" s="24">
        <f t="shared" ref="Q582:Q645" si="46">O582*0.9</f>
        <v>22461.3</v>
      </c>
      <c r="R582" s="24">
        <f t="shared" ref="R582:R645" si="47">O582*0.88</f>
        <v>21962.16</v>
      </c>
      <c r="S582" s="24">
        <f t="shared" ref="S582:S645" si="48">O582*0.85</f>
        <v>21213.45</v>
      </c>
      <c r="T582" s="24">
        <f t="shared" ref="T582:T645" si="49">O582*0.8</f>
        <v>19965.600000000002</v>
      </c>
    </row>
    <row r="583" spans="1:20" ht="11.1" customHeight="1" outlineLevel="4" x14ac:dyDescent="0.2">
      <c r="A583" s="9">
        <v>603100</v>
      </c>
      <c r="B583" s="9"/>
      <c r="C583" s="9"/>
      <c r="D583" s="9"/>
      <c r="E583" s="12" t="s">
        <v>612</v>
      </c>
      <c r="F583" s="12"/>
      <c r="G583" s="12"/>
      <c r="H583" s="12"/>
      <c r="I583" s="12"/>
      <c r="J583" s="12"/>
      <c r="K583" s="12"/>
      <c r="L583" s="12"/>
      <c r="M583" s="12"/>
      <c r="N583" s="25">
        <v>59999</v>
      </c>
      <c r="O583" s="25">
        <v>38870</v>
      </c>
      <c r="P583" s="24">
        <f t="shared" si="45"/>
        <v>36926.5</v>
      </c>
      <c r="Q583" s="24">
        <f t="shared" si="46"/>
        <v>34983</v>
      </c>
      <c r="R583" s="24">
        <f t="shared" si="47"/>
        <v>34205.599999999999</v>
      </c>
      <c r="S583" s="24">
        <f t="shared" si="48"/>
        <v>33039.5</v>
      </c>
      <c r="T583" s="24">
        <f t="shared" si="49"/>
        <v>31096</v>
      </c>
    </row>
    <row r="584" spans="1:20" ht="11.1" customHeight="1" outlineLevel="4" x14ac:dyDescent="0.2">
      <c r="A584" s="9">
        <v>603110</v>
      </c>
      <c r="B584" s="9"/>
      <c r="C584" s="9"/>
      <c r="D584" s="9"/>
      <c r="E584" s="12" t="s">
        <v>613</v>
      </c>
      <c r="F584" s="12"/>
      <c r="G584" s="12"/>
      <c r="H584" s="12"/>
      <c r="I584" s="12"/>
      <c r="J584" s="12"/>
      <c r="K584" s="12"/>
      <c r="L584" s="12"/>
      <c r="M584" s="12"/>
      <c r="N584" s="25">
        <v>29999</v>
      </c>
      <c r="O584" s="25">
        <v>19040</v>
      </c>
      <c r="P584" s="24">
        <f t="shared" si="45"/>
        <v>18088</v>
      </c>
      <c r="Q584" s="24">
        <f t="shared" si="46"/>
        <v>17136</v>
      </c>
      <c r="R584" s="24">
        <f t="shared" si="47"/>
        <v>16755.2</v>
      </c>
      <c r="S584" s="24">
        <f t="shared" si="48"/>
        <v>16184</v>
      </c>
      <c r="T584" s="24">
        <f t="shared" si="49"/>
        <v>15232</v>
      </c>
    </row>
    <row r="585" spans="1:20" ht="11.1" customHeight="1" outlineLevel="4" x14ac:dyDescent="0.2">
      <c r="A585" s="9">
        <v>603620</v>
      </c>
      <c r="B585" s="9"/>
      <c r="C585" s="9"/>
      <c r="D585" s="9"/>
      <c r="E585" s="12" t="s">
        <v>614</v>
      </c>
      <c r="F585" s="12"/>
      <c r="G585" s="12"/>
      <c r="H585" s="12"/>
      <c r="I585" s="12"/>
      <c r="J585" s="12"/>
      <c r="K585" s="12"/>
      <c r="L585" s="12"/>
      <c r="M585" s="12"/>
      <c r="N585" s="25">
        <v>27946</v>
      </c>
      <c r="O585" s="25">
        <v>17040</v>
      </c>
      <c r="P585" s="24">
        <f t="shared" si="45"/>
        <v>16188</v>
      </c>
      <c r="Q585" s="24">
        <f t="shared" si="46"/>
        <v>15336</v>
      </c>
      <c r="R585" s="24">
        <f t="shared" si="47"/>
        <v>14995.2</v>
      </c>
      <c r="S585" s="24">
        <f t="shared" si="48"/>
        <v>14484</v>
      </c>
      <c r="T585" s="24">
        <f t="shared" si="49"/>
        <v>13632</v>
      </c>
    </row>
    <row r="586" spans="1:20" ht="11.1" customHeight="1" outlineLevel="4" x14ac:dyDescent="0.2">
      <c r="A586" s="9">
        <v>604072</v>
      </c>
      <c r="B586" s="9"/>
      <c r="C586" s="9"/>
      <c r="D586" s="9"/>
      <c r="E586" s="12" t="s">
        <v>615</v>
      </c>
      <c r="F586" s="12"/>
      <c r="G586" s="12"/>
      <c r="H586" s="12"/>
      <c r="I586" s="12"/>
      <c r="J586" s="12"/>
      <c r="K586" s="12"/>
      <c r="L586" s="12"/>
      <c r="M586" s="12"/>
      <c r="N586" s="25">
        <v>63998</v>
      </c>
      <c r="O586" s="25">
        <v>39999</v>
      </c>
      <c r="P586" s="24">
        <f t="shared" si="45"/>
        <v>37999.049999999996</v>
      </c>
      <c r="Q586" s="24">
        <f t="shared" si="46"/>
        <v>35999.1</v>
      </c>
      <c r="R586" s="24">
        <f t="shared" si="47"/>
        <v>35199.120000000003</v>
      </c>
      <c r="S586" s="24">
        <f t="shared" si="48"/>
        <v>33999.15</v>
      </c>
      <c r="T586" s="24">
        <f t="shared" si="49"/>
        <v>31999.200000000001</v>
      </c>
    </row>
    <row r="587" spans="1:20" ht="11.1" customHeight="1" outlineLevel="4" x14ac:dyDescent="0.2">
      <c r="A587" s="9">
        <v>604073</v>
      </c>
      <c r="B587" s="9"/>
      <c r="C587" s="9"/>
      <c r="D587" s="9"/>
      <c r="E587" s="12" t="s">
        <v>616</v>
      </c>
      <c r="F587" s="12"/>
      <c r="G587" s="12"/>
      <c r="H587" s="12"/>
      <c r="I587" s="12"/>
      <c r="J587" s="12"/>
      <c r="K587" s="12"/>
      <c r="L587" s="12"/>
      <c r="M587" s="12"/>
      <c r="N587" s="25">
        <v>63998</v>
      </c>
      <c r="O587" s="25">
        <v>39999</v>
      </c>
      <c r="P587" s="24">
        <f t="shared" si="45"/>
        <v>37999.049999999996</v>
      </c>
      <c r="Q587" s="24">
        <f t="shared" si="46"/>
        <v>35999.1</v>
      </c>
      <c r="R587" s="24">
        <f t="shared" si="47"/>
        <v>35199.120000000003</v>
      </c>
      <c r="S587" s="24">
        <f t="shared" si="48"/>
        <v>33999.15</v>
      </c>
      <c r="T587" s="24">
        <f t="shared" si="49"/>
        <v>31999.200000000001</v>
      </c>
    </row>
    <row r="588" spans="1:20" ht="11.1" customHeight="1" outlineLevel="4" x14ac:dyDescent="0.2">
      <c r="A588" s="9">
        <v>604074</v>
      </c>
      <c r="B588" s="9"/>
      <c r="C588" s="9"/>
      <c r="D588" s="9"/>
      <c r="E588" s="12" t="s">
        <v>617</v>
      </c>
      <c r="F588" s="12"/>
      <c r="G588" s="12"/>
      <c r="H588" s="12"/>
      <c r="I588" s="12"/>
      <c r="J588" s="12"/>
      <c r="K588" s="12"/>
      <c r="L588" s="12"/>
      <c r="M588" s="12"/>
      <c r="N588" s="25">
        <v>63998</v>
      </c>
      <c r="O588" s="25">
        <v>39999</v>
      </c>
      <c r="P588" s="24">
        <f t="shared" si="45"/>
        <v>37999.049999999996</v>
      </c>
      <c r="Q588" s="24">
        <f t="shared" si="46"/>
        <v>35999.1</v>
      </c>
      <c r="R588" s="24">
        <f t="shared" si="47"/>
        <v>35199.120000000003</v>
      </c>
      <c r="S588" s="24">
        <f t="shared" si="48"/>
        <v>33999.15</v>
      </c>
      <c r="T588" s="24">
        <f t="shared" si="49"/>
        <v>31999.200000000001</v>
      </c>
    </row>
    <row r="589" spans="1:20" ht="11.1" customHeight="1" outlineLevel="4" x14ac:dyDescent="0.2">
      <c r="A589" s="9">
        <v>604102</v>
      </c>
      <c r="B589" s="9"/>
      <c r="C589" s="9"/>
      <c r="D589" s="9"/>
      <c r="E589" s="12" t="s">
        <v>618</v>
      </c>
      <c r="F589" s="12"/>
      <c r="G589" s="12"/>
      <c r="H589" s="12"/>
      <c r="I589" s="12"/>
      <c r="J589" s="12"/>
      <c r="K589" s="12"/>
      <c r="L589" s="12"/>
      <c r="M589" s="12"/>
      <c r="N589" s="25">
        <v>85948</v>
      </c>
      <c r="O589" s="25">
        <v>53717</v>
      </c>
      <c r="P589" s="24">
        <f t="shared" si="45"/>
        <v>51031.149999999994</v>
      </c>
      <c r="Q589" s="24">
        <f t="shared" si="46"/>
        <v>48345.3</v>
      </c>
      <c r="R589" s="24">
        <f t="shared" si="47"/>
        <v>47270.96</v>
      </c>
      <c r="S589" s="24">
        <f t="shared" si="48"/>
        <v>45659.45</v>
      </c>
      <c r="T589" s="24">
        <f t="shared" si="49"/>
        <v>42973.600000000006</v>
      </c>
    </row>
    <row r="590" spans="1:20" ht="11.1" customHeight="1" outlineLevel="4" x14ac:dyDescent="0.2">
      <c r="A590" s="9">
        <v>604103</v>
      </c>
      <c r="B590" s="9"/>
      <c r="C590" s="9"/>
      <c r="D590" s="9"/>
      <c r="E590" s="12" t="s">
        <v>619</v>
      </c>
      <c r="F590" s="12"/>
      <c r="G590" s="12"/>
      <c r="H590" s="12"/>
      <c r="I590" s="12"/>
      <c r="J590" s="12"/>
      <c r="K590" s="12"/>
      <c r="L590" s="12"/>
      <c r="M590" s="12"/>
      <c r="N590" s="25">
        <v>85948</v>
      </c>
      <c r="O590" s="25">
        <v>53717</v>
      </c>
      <c r="P590" s="24">
        <f t="shared" si="45"/>
        <v>51031.149999999994</v>
      </c>
      <c r="Q590" s="24">
        <f t="shared" si="46"/>
        <v>48345.3</v>
      </c>
      <c r="R590" s="24">
        <f t="shared" si="47"/>
        <v>47270.96</v>
      </c>
      <c r="S590" s="24">
        <f t="shared" si="48"/>
        <v>45659.45</v>
      </c>
      <c r="T590" s="24">
        <f t="shared" si="49"/>
        <v>42973.600000000006</v>
      </c>
    </row>
    <row r="591" spans="1:20" ht="11.1" customHeight="1" outlineLevel="4" x14ac:dyDescent="0.2">
      <c r="A591" s="9">
        <v>604104</v>
      </c>
      <c r="B591" s="9"/>
      <c r="C591" s="9"/>
      <c r="D591" s="9"/>
      <c r="E591" s="12" t="s">
        <v>620</v>
      </c>
      <c r="F591" s="12"/>
      <c r="G591" s="12"/>
      <c r="H591" s="12"/>
      <c r="I591" s="12"/>
      <c r="J591" s="12"/>
      <c r="K591" s="12"/>
      <c r="L591" s="12"/>
      <c r="M591" s="12"/>
      <c r="N591" s="25">
        <v>85948</v>
      </c>
      <c r="O591" s="25">
        <v>53717</v>
      </c>
      <c r="P591" s="24">
        <f t="shared" si="45"/>
        <v>51031.149999999994</v>
      </c>
      <c r="Q591" s="24">
        <f t="shared" si="46"/>
        <v>48345.3</v>
      </c>
      <c r="R591" s="24">
        <f t="shared" si="47"/>
        <v>47270.96</v>
      </c>
      <c r="S591" s="24">
        <f t="shared" si="48"/>
        <v>45659.45</v>
      </c>
      <c r="T591" s="24">
        <f t="shared" si="49"/>
        <v>42973.600000000006</v>
      </c>
    </row>
    <row r="592" spans="1:20" ht="11.1" customHeight="1" outlineLevel="4" x14ac:dyDescent="0.2">
      <c r="A592" s="9">
        <v>604622</v>
      </c>
      <c r="B592" s="9"/>
      <c r="C592" s="9"/>
      <c r="D592" s="9"/>
      <c r="E592" s="12" t="s">
        <v>621</v>
      </c>
      <c r="F592" s="12"/>
      <c r="G592" s="12"/>
      <c r="H592" s="12"/>
      <c r="I592" s="12"/>
      <c r="J592" s="12"/>
      <c r="K592" s="12"/>
      <c r="L592" s="12"/>
      <c r="M592" s="12"/>
      <c r="N592" s="25">
        <v>31998</v>
      </c>
      <c r="O592" s="25">
        <v>19999</v>
      </c>
      <c r="P592" s="24">
        <f t="shared" si="45"/>
        <v>18999.05</v>
      </c>
      <c r="Q592" s="24">
        <f t="shared" si="46"/>
        <v>17999.100000000002</v>
      </c>
      <c r="R592" s="24">
        <f t="shared" si="47"/>
        <v>17599.12</v>
      </c>
      <c r="S592" s="24">
        <f t="shared" si="48"/>
        <v>16999.149999999998</v>
      </c>
      <c r="T592" s="24">
        <f t="shared" si="49"/>
        <v>15999.2</v>
      </c>
    </row>
    <row r="593" spans="1:20" ht="11.1" customHeight="1" outlineLevel="4" x14ac:dyDescent="0.2">
      <c r="A593" s="9">
        <v>604623</v>
      </c>
      <c r="B593" s="9"/>
      <c r="C593" s="9"/>
      <c r="D593" s="9"/>
      <c r="E593" s="12" t="s">
        <v>622</v>
      </c>
      <c r="F593" s="12"/>
      <c r="G593" s="12"/>
      <c r="H593" s="12"/>
      <c r="I593" s="12"/>
      <c r="J593" s="12"/>
      <c r="K593" s="12"/>
      <c r="L593" s="12"/>
      <c r="M593" s="12"/>
      <c r="N593" s="25">
        <v>31998</v>
      </c>
      <c r="O593" s="25">
        <v>19999</v>
      </c>
      <c r="P593" s="24">
        <f t="shared" si="45"/>
        <v>18999.05</v>
      </c>
      <c r="Q593" s="24">
        <f t="shared" si="46"/>
        <v>17999.100000000002</v>
      </c>
      <c r="R593" s="24">
        <f t="shared" si="47"/>
        <v>17599.12</v>
      </c>
      <c r="S593" s="24">
        <f t="shared" si="48"/>
        <v>16999.149999999998</v>
      </c>
      <c r="T593" s="24">
        <f t="shared" si="49"/>
        <v>15999.2</v>
      </c>
    </row>
    <row r="594" spans="1:20" ht="11.1" customHeight="1" outlineLevel="4" x14ac:dyDescent="0.2">
      <c r="A594" s="9">
        <v>604624</v>
      </c>
      <c r="B594" s="9"/>
      <c r="C594" s="9"/>
      <c r="D594" s="9"/>
      <c r="E594" s="12" t="s">
        <v>623</v>
      </c>
      <c r="F594" s="12"/>
      <c r="G594" s="12"/>
      <c r="H594" s="12"/>
      <c r="I594" s="12"/>
      <c r="J594" s="12"/>
      <c r="K594" s="12"/>
      <c r="L594" s="12"/>
      <c r="M594" s="12"/>
      <c r="N594" s="25">
        <v>31998</v>
      </c>
      <c r="O594" s="25">
        <v>19999</v>
      </c>
      <c r="P594" s="24">
        <f t="shared" si="45"/>
        <v>18999.05</v>
      </c>
      <c r="Q594" s="24">
        <f t="shared" si="46"/>
        <v>17999.100000000002</v>
      </c>
      <c r="R594" s="24">
        <f t="shared" si="47"/>
        <v>17599.12</v>
      </c>
      <c r="S594" s="24">
        <f t="shared" si="48"/>
        <v>16999.149999999998</v>
      </c>
      <c r="T594" s="24">
        <f t="shared" si="49"/>
        <v>15999.2</v>
      </c>
    </row>
    <row r="595" spans="1:20" ht="11.1" customHeight="1" outlineLevel="4" x14ac:dyDescent="0.2">
      <c r="A595" s="9">
        <v>725033</v>
      </c>
      <c r="B595" s="9"/>
      <c r="C595" s="9"/>
      <c r="D595" s="9"/>
      <c r="E595" s="12" t="s">
        <v>624</v>
      </c>
      <c r="F595" s="12"/>
      <c r="G595" s="12"/>
      <c r="H595" s="12"/>
      <c r="I595" s="12"/>
      <c r="J595" s="12"/>
      <c r="K595" s="12"/>
      <c r="L595" s="12"/>
      <c r="M595" s="12"/>
      <c r="N595" s="25">
        <v>25344</v>
      </c>
      <c r="O595" s="25">
        <v>15840</v>
      </c>
      <c r="P595" s="24">
        <f t="shared" si="45"/>
        <v>15048</v>
      </c>
      <c r="Q595" s="24">
        <f t="shared" si="46"/>
        <v>14256</v>
      </c>
      <c r="R595" s="24">
        <f t="shared" si="47"/>
        <v>13939.2</v>
      </c>
      <c r="S595" s="24">
        <f t="shared" si="48"/>
        <v>13464</v>
      </c>
      <c r="T595" s="24">
        <f t="shared" si="49"/>
        <v>12672</v>
      </c>
    </row>
    <row r="596" spans="1:20" ht="11.1" customHeight="1" outlineLevel="4" x14ac:dyDescent="0.2">
      <c r="A596" s="9">
        <v>725036</v>
      </c>
      <c r="B596" s="9"/>
      <c r="C596" s="9"/>
      <c r="D596" s="9"/>
      <c r="E596" s="12" t="s">
        <v>625</v>
      </c>
      <c r="F596" s="12"/>
      <c r="G596" s="12"/>
      <c r="H596" s="12"/>
      <c r="I596" s="12"/>
      <c r="J596" s="12"/>
      <c r="K596" s="12"/>
      <c r="L596" s="12"/>
      <c r="M596" s="12"/>
      <c r="N596" s="25">
        <v>25344</v>
      </c>
      <c r="O596" s="25">
        <v>15840</v>
      </c>
      <c r="P596" s="24">
        <f t="shared" si="45"/>
        <v>15048</v>
      </c>
      <c r="Q596" s="24">
        <f t="shared" si="46"/>
        <v>14256</v>
      </c>
      <c r="R596" s="24">
        <f t="shared" si="47"/>
        <v>13939.2</v>
      </c>
      <c r="S596" s="24">
        <f t="shared" si="48"/>
        <v>13464</v>
      </c>
      <c r="T596" s="24">
        <f t="shared" si="49"/>
        <v>12672</v>
      </c>
    </row>
    <row r="597" spans="1:20" ht="11.1" customHeight="1" outlineLevel="4" x14ac:dyDescent="0.2">
      <c r="A597" s="9">
        <v>725037</v>
      </c>
      <c r="B597" s="9"/>
      <c r="C597" s="9"/>
      <c r="D597" s="9"/>
      <c r="E597" s="12" t="s">
        <v>626</v>
      </c>
      <c r="F597" s="12"/>
      <c r="G597" s="12"/>
      <c r="H597" s="12"/>
      <c r="I597" s="12"/>
      <c r="J597" s="12"/>
      <c r="K597" s="12"/>
      <c r="L597" s="12"/>
      <c r="M597" s="12"/>
      <c r="N597" s="25">
        <v>25344</v>
      </c>
      <c r="O597" s="25">
        <v>15840</v>
      </c>
      <c r="P597" s="24">
        <f t="shared" si="45"/>
        <v>15048</v>
      </c>
      <c r="Q597" s="24">
        <f t="shared" si="46"/>
        <v>14256</v>
      </c>
      <c r="R597" s="24">
        <f t="shared" si="47"/>
        <v>13939.2</v>
      </c>
      <c r="S597" s="24">
        <f t="shared" si="48"/>
        <v>13464</v>
      </c>
      <c r="T597" s="24">
        <f t="shared" si="49"/>
        <v>12672</v>
      </c>
    </row>
    <row r="598" spans="1:20" ht="11.1" customHeight="1" outlineLevel="4" x14ac:dyDescent="0.2">
      <c r="A598" s="9">
        <v>725623</v>
      </c>
      <c r="B598" s="9"/>
      <c r="C598" s="9"/>
      <c r="D598" s="9"/>
      <c r="E598" s="12" t="s">
        <v>627</v>
      </c>
      <c r="F598" s="12"/>
      <c r="G598" s="12"/>
      <c r="H598" s="12"/>
      <c r="I598" s="12"/>
      <c r="J598" s="12"/>
      <c r="K598" s="12"/>
      <c r="L598" s="12"/>
      <c r="M598" s="12"/>
      <c r="N598" s="25">
        <v>12250</v>
      </c>
      <c r="O598" s="25">
        <v>7656</v>
      </c>
      <c r="P598" s="24">
        <f t="shared" si="45"/>
        <v>7273.2</v>
      </c>
      <c r="Q598" s="24">
        <f t="shared" si="46"/>
        <v>6890.4000000000005</v>
      </c>
      <c r="R598" s="24">
        <f t="shared" si="47"/>
        <v>6737.28</v>
      </c>
      <c r="S598" s="24">
        <f t="shared" si="48"/>
        <v>6507.5999999999995</v>
      </c>
      <c r="T598" s="24">
        <f t="shared" si="49"/>
        <v>6124.8</v>
      </c>
    </row>
    <row r="599" spans="1:20" ht="11.1" customHeight="1" outlineLevel="4" x14ac:dyDescent="0.2">
      <c r="A599" s="9">
        <v>725626</v>
      </c>
      <c r="B599" s="9"/>
      <c r="C599" s="9"/>
      <c r="D599" s="9"/>
      <c r="E599" s="12" t="s">
        <v>628</v>
      </c>
      <c r="F599" s="12"/>
      <c r="G599" s="12"/>
      <c r="H599" s="12"/>
      <c r="I599" s="12"/>
      <c r="J599" s="12"/>
      <c r="K599" s="12"/>
      <c r="L599" s="12"/>
      <c r="M599" s="12"/>
      <c r="N599" s="25">
        <v>12250</v>
      </c>
      <c r="O599" s="25">
        <v>7656</v>
      </c>
      <c r="P599" s="24">
        <f t="shared" si="45"/>
        <v>7273.2</v>
      </c>
      <c r="Q599" s="24">
        <f t="shared" si="46"/>
        <v>6890.4000000000005</v>
      </c>
      <c r="R599" s="24">
        <f t="shared" si="47"/>
        <v>6737.28</v>
      </c>
      <c r="S599" s="24">
        <f t="shared" si="48"/>
        <v>6507.5999999999995</v>
      </c>
      <c r="T599" s="24">
        <f t="shared" si="49"/>
        <v>6124.8</v>
      </c>
    </row>
    <row r="600" spans="1:20" ht="11.1" customHeight="1" outlineLevel="4" x14ac:dyDescent="0.2">
      <c r="A600" s="9">
        <v>725627</v>
      </c>
      <c r="B600" s="9"/>
      <c r="C600" s="9"/>
      <c r="D600" s="9"/>
      <c r="E600" s="12" t="s">
        <v>629</v>
      </c>
      <c r="F600" s="12"/>
      <c r="G600" s="12"/>
      <c r="H600" s="12"/>
      <c r="I600" s="12"/>
      <c r="J600" s="12"/>
      <c r="K600" s="12"/>
      <c r="L600" s="12"/>
      <c r="M600" s="12"/>
      <c r="N600" s="25">
        <v>12250</v>
      </c>
      <c r="O600" s="25">
        <v>7656</v>
      </c>
      <c r="P600" s="24">
        <f t="shared" si="45"/>
        <v>7273.2</v>
      </c>
      <c r="Q600" s="24">
        <f t="shared" si="46"/>
        <v>6890.4000000000005</v>
      </c>
      <c r="R600" s="24">
        <f t="shared" si="47"/>
        <v>6737.28</v>
      </c>
      <c r="S600" s="24">
        <f t="shared" si="48"/>
        <v>6507.5999999999995</v>
      </c>
      <c r="T600" s="24">
        <f t="shared" si="49"/>
        <v>6124.8</v>
      </c>
    </row>
    <row r="601" spans="1:20" ht="11.1" customHeight="1" outlineLevel="4" x14ac:dyDescent="0.2">
      <c r="A601" s="9">
        <v>725723</v>
      </c>
      <c r="B601" s="9"/>
      <c r="C601" s="9"/>
      <c r="D601" s="9"/>
      <c r="E601" s="12" t="s">
        <v>630</v>
      </c>
      <c r="F601" s="12"/>
      <c r="G601" s="12"/>
      <c r="H601" s="12"/>
      <c r="I601" s="12"/>
      <c r="J601" s="12"/>
      <c r="K601" s="12"/>
      <c r="L601" s="12"/>
      <c r="M601" s="12"/>
      <c r="N601" s="25">
        <v>42924</v>
      </c>
      <c r="O601" s="25">
        <v>26828</v>
      </c>
      <c r="P601" s="24">
        <f t="shared" si="45"/>
        <v>25486.6</v>
      </c>
      <c r="Q601" s="24">
        <f t="shared" si="46"/>
        <v>24145.200000000001</v>
      </c>
      <c r="R601" s="24">
        <f t="shared" si="47"/>
        <v>23608.639999999999</v>
      </c>
      <c r="S601" s="24">
        <f t="shared" si="48"/>
        <v>22803.8</v>
      </c>
      <c r="T601" s="24">
        <f t="shared" si="49"/>
        <v>21462.400000000001</v>
      </c>
    </row>
    <row r="602" spans="1:20" ht="11.1" customHeight="1" outlineLevel="4" x14ac:dyDescent="0.2">
      <c r="A602" s="9">
        <v>725726</v>
      </c>
      <c r="B602" s="9"/>
      <c r="C602" s="9"/>
      <c r="D602" s="9"/>
      <c r="E602" s="12" t="s">
        <v>631</v>
      </c>
      <c r="F602" s="12"/>
      <c r="G602" s="12"/>
      <c r="H602" s="12"/>
      <c r="I602" s="12"/>
      <c r="J602" s="12"/>
      <c r="K602" s="12"/>
      <c r="L602" s="12"/>
      <c r="M602" s="12"/>
      <c r="N602" s="25">
        <v>42924</v>
      </c>
      <c r="O602" s="25">
        <v>26828</v>
      </c>
      <c r="P602" s="24">
        <f t="shared" si="45"/>
        <v>25486.6</v>
      </c>
      <c r="Q602" s="24">
        <f t="shared" si="46"/>
        <v>24145.200000000001</v>
      </c>
      <c r="R602" s="24">
        <f t="shared" si="47"/>
        <v>23608.639999999999</v>
      </c>
      <c r="S602" s="24">
        <f t="shared" si="48"/>
        <v>22803.8</v>
      </c>
      <c r="T602" s="24">
        <f t="shared" si="49"/>
        <v>21462.400000000001</v>
      </c>
    </row>
    <row r="603" spans="1:20" ht="11.1" customHeight="1" outlineLevel="4" x14ac:dyDescent="0.2">
      <c r="A603" s="9">
        <v>725727</v>
      </c>
      <c r="B603" s="9"/>
      <c r="C603" s="9"/>
      <c r="D603" s="9"/>
      <c r="E603" s="12" t="s">
        <v>632</v>
      </c>
      <c r="F603" s="12"/>
      <c r="G603" s="12"/>
      <c r="H603" s="12"/>
      <c r="I603" s="12"/>
      <c r="J603" s="12"/>
      <c r="K603" s="12"/>
      <c r="L603" s="12"/>
      <c r="M603" s="12"/>
      <c r="N603" s="25">
        <v>42924</v>
      </c>
      <c r="O603" s="25">
        <v>26828</v>
      </c>
      <c r="P603" s="24">
        <f t="shared" si="45"/>
        <v>25486.6</v>
      </c>
      <c r="Q603" s="24">
        <f t="shared" si="46"/>
        <v>24145.200000000001</v>
      </c>
      <c r="R603" s="24">
        <f t="shared" si="47"/>
        <v>23608.639999999999</v>
      </c>
      <c r="S603" s="24">
        <f t="shared" si="48"/>
        <v>22803.8</v>
      </c>
      <c r="T603" s="24">
        <f t="shared" si="49"/>
        <v>21462.400000000001</v>
      </c>
    </row>
    <row r="604" spans="1:20" ht="11.1" customHeight="1" outlineLevel="4" x14ac:dyDescent="0.2">
      <c r="A604" s="9">
        <v>725923</v>
      </c>
      <c r="B604" s="9"/>
      <c r="C604" s="9"/>
      <c r="D604" s="9"/>
      <c r="E604" s="12" t="s">
        <v>633</v>
      </c>
      <c r="F604" s="12"/>
      <c r="G604" s="12"/>
      <c r="H604" s="12"/>
      <c r="I604" s="12"/>
      <c r="J604" s="12"/>
      <c r="K604" s="12"/>
      <c r="L604" s="12"/>
      <c r="M604" s="12"/>
      <c r="N604" s="25">
        <v>27563</v>
      </c>
      <c r="O604" s="25">
        <v>17227</v>
      </c>
      <c r="P604" s="24">
        <f t="shared" si="45"/>
        <v>16365.65</v>
      </c>
      <c r="Q604" s="24">
        <f t="shared" si="46"/>
        <v>15504.300000000001</v>
      </c>
      <c r="R604" s="24">
        <f t="shared" si="47"/>
        <v>15159.76</v>
      </c>
      <c r="S604" s="24">
        <f t="shared" si="48"/>
        <v>14642.949999999999</v>
      </c>
      <c r="T604" s="24">
        <f t="shared" si="49"/>
        <v>13781.6</v>
      </c>
    </row>
    <row r="605" spans="1:20" ht="11.1" customHeight="1" outlineLevel="4" x14ac:dyDescent="0.2">
      <c r="A605" s="9">
        <v>725926</v>
      </c>
      <c r="B605" s="9"/>
      <c r="C605" s="9"/>
      <c r="D605" s="9"/>
      <c r="E605" s="12" t="s">
        <v>634</v>
      </c>
      <c r="F605" s="12"/>
      <c r="G605" s="12"/>
      <c r="H605" s="12"/>
      <c r="I605" s="12"/>
      <c r="J605" s="12"/>
      <c r="K605" s="12"/>
      <c r="L605" s="12"/>
      <c r="M605" s="12"/>
      <c r="N605" s="25">
        <v>27563</v>
      </c>
      <c r="O605" s="25">
        <v>17227</v>
      </c>
      <c r="P605" s="24">
        <f t="shared" si="45"/>
        <v>16365.65</v>
      </c>
      <c r="Q605" s="24">
        <f t="shared" si="46"/>
        <v>15504.300000000001</v>
      </c>
      <c r="R605" s="24">
        <f t="shared" si="47"/>
        <v>15159.76</v>
      </c>
      <c r="S605" s="24">
        <f t="shared" si="48"/>
        <v>14642.949999999999</v>
      </c>
      <c r="T605" s="24">
        <f t="shared" si="49"/>
        <v>13781.6</v>
      </c>
    </row>
    <row r="606" spans="1:20" ht="11.1" customHeight="1" outlineLevel="4" x14ac:dyDescent="0.2">
      <c r="A606" s="9">
        <v>725927</v>
      </c>
      <c r="B606" s="9"/>
      <c r="C606" s="9"/>
      <c r="D606" s="9"/>
      <c r="E606" s="12" t="s">
        <v>635</v>
      </c>
      <c r="F606" s="12"/>
      <c r="G606" s="12"/>
      <c r="H606" s="12"/>
      <c r="I606" s="12"/>
      <c r="J606" s="12"/>
      <c r="K606" s="12"/>
      <c r="L606" s="12"/>
      <c r="M606" s="12"/>
      <c r="N606" s="25">
        <v>27563</v>
      </c>
      <c r="O606" s="25">
        <v>17227</v>
      </c>
      <c r="P606" s="24">
        <f t="shared" si="45"/>
        <v>16365.65</v>
      </c>
      <c r="Q606" s="24">
        <f t="shared" si="46"/>
        <v>15504.300000000001</v>
      </c>
      <c r="R606" s="24">
        <f t="shared" si="47"/>
        <v>15159.76</v>
      </c>
      <c r="S606" s="24">
        <f t="shared" si="48"/>
        <v>14642.949999999999</v>
      </c>
      <c r="T606" s="24">
        <f t="shared" si="49"/>
        <v>13781.6</v>
      </c>
    </row>
    <row r="607" spans="1:20" ht="11.1" customHeight="1" outlineLevel="4" x14ac:dyDescent="0.2">
      <c r="A607" s="9">
        <v>750073</v>
      </c>
      <c r="B607" s="9"/>
      <c r="C607" s="9"/>
      <c r="D607" s="9"/>
      <c r="E607" s="12" t="s">
        <v>636</v>
      </c>
      <c r="F607" s="12"/>
      <c r="G607" s="12"/>
      <c r="H607" s="12"/>
      <c r="I607" s="12"/>
      <c r="J607" s="12"/>
      <c r="K607" s="12"/>
      <c r="L607" s="12"/>
      <c r="M607" s="12"/>
      <c r="N607" s="25">
        <v>32768</v>
      </c>
      <c r="O607" s="25">
        <v>20480</v>
      </c>
      <c r="P607" s="24">
        <f t="shared" si="45"/>
        <v>19456</v>
      </c>
      <c r="Q607" s="24">
        <f t="shared" si="46"/>
        <v>18432</v>
      </c>
      <c r="R607" s="24">
        <f t="shared" si="47"/>
        <v>18022.400000000001</v>
      </c>
      <c r="S607" s="24">
        <f t="shared" si="48"/>
        <v>17408</v>
      </c>
      <c r="T607" s="24">
        <f t="shared" si="49"/>
        <v>16384</v>
      </c>
    </row>
    <row r="608" spans="1:20" ht="11.1" customHeight="1" outlineLevel="4" x14ac:dyDescent="0.2">
      <c r="A608" s="9">
        <v>750074</v>
      </c>
      <c r="B608" s="9"/>
      <c r="C608" s="9"/>
      <c r="D608" s="9"/>
      <c r="E608" s="12" t="s">
        <v>637</v>
      </c>
      <c r="F608" s="12"/>
      <c r="G608" s="12"/>
      <c r="H608" s="12"/>
      <c r="I608" s="12"/>
      <c r="J608" s="12"/>
      <c r="K608" s="12"/>
      <c r="L608" s="12"/>
      <c r="M608" s="12"/>
      <c r="N608" s="25">
        <v>32768</v>
      </c>
      <c r="O608" s="25">
        <v>20480</v>
      </c>
      <c r="P608" s="24">
        <f t="shared" si="45"/>
        <v>19456</v>
      </c>
      <c r="Q608" s="24">
        <f t="shared" si="46"/>
        <v>18432</v>
      </c>
      <c r="R608" s="24">
        <f t="shared" si="47"/>
        <v>18022.400000000001</v>
      </c>
      <c r="S608" s="24">
        <f t="shared" si="48"/>
        <v>17408</v>
      </c>
      <c r="T608" s="24">
        <f t="shared" si="49"/>
        <v>16384</v>
      </c>
    </row>
    <row r="609" spans="1:20" ht="11.1" customHeight="1" outlineLevel="4" x14ac:dyDescent="0.2">
      <c r="A609" s="9">
        <v>750123</v>
      </c>
      <c r="B609" s="9"/>
      <c r="C609" s="9"/>
      <c r="D609" s="9"/>
      <c r="E609" s="12" t="s">
        <v>638</v>
      </c>
      <c r="F609" s="12"/>
      <c r="G609" s="12"/>
      <c r="H609" s="12"/>
      <c r="I609" s="12"/>
      <c r="J609" s="12"/>
      <c r="K609" s="12"/>
      <c r="L609" s="12"/>
      <c r="M609" s="12"/>
      <c r="N609" s="25">
        <v>52392</v>
      </c>
      <c r="O609" s="25">
        <v>32745</v>
      </c>
      <c r="P609" s="24">
        <f t="shared" si="45"/>
        <v>31107.75</v>
      </c>
      <c r="Q609" s="24">
        <f t="shared" si="46"/>
        <v>29470.5</v>
      </c>
      <c r="R609" s="24">
        <f t="shared" si="47"/>
        <v>28815.599999999999</v>
      </c>
      <c r="S609" s="24">
        <f t="shared" si="48"/>
        <v>27833.25</v>
      </c>
      <c r="T609" s="24">
        <f t="shared" si="49"/>
        <v>26196</v>
      </c>
    </row>
    <row r="610" spans="1:20" ht="11.1" customHeight="1" outlineLevel="4" x14ac:dyDescent="0.2">
      <c r="A610" s="9">
        <v>750124</v>
      </c>
      <c r="B610" s="9"/>
      <c r="C610" s="9"/>
      <c r="D610" s="9"/>
      <c r="E610" s="12" t="s">
        <v>639</v>
      </c>
      <c r="F610" s="12"/>
      <c r="G610" s="12"/>
      <c r="H610" s="12"/>
      <c r="I610" s="12"/>
      <c r="J610" s="12"/>
      <c r="K610" s="12"/>
      <c r="L610" s="12"/>
      <c r="M610" s="12"/>
      <c r="N610" s="25">
        <v>52392</v>
      </c>
      <c r="O610" s="25">
        <v>32745</v>
      </c>
      <c r="P610" s="24">
        <f t="shared" si="45"/>
        <v>31107.75</v>
      </c>
      <c r="Q610" s="24">
        <f t="shared" si="46"/>
        <v>29470.5</v>
      </c>
      <c r="R610" s="24">
        <f t="shared" si="47"/>
        <v>28815.599999999999</v>
      </c>
      <c r="S610" s="24">
        <f t="shared" si="48"/>
        <v>27833.25</v>
      </c>
      <c r="T610" s="24">
        <f t="shared" si="49"/>
        <v>26196</v>
      </c>
    </row>
    <row r="611" spans="1:20" ht="11.1" customHeight="1" outlineLevel="4" x14ac:dyDescent="0.2">
      <c r="A611" s="9">
        <v>750163</v>
      </c>
      <c r="B611" s="9"/>
      <c r="C611" s="9"/>
      <c r="D611" s="9"/>
      <c r="E611" s="12" t="s">
        <v>640</v>
      </c>
      <c r="F611" s="12"/>
      <c r="G611" s="12"/>
      <c r="H611" s="12"/>
      <c r="I611" s="12"/>
      <c r="J611" s="12"/>
      <c r="K611" s="12"/>
      <c r="L611" s="12"/>
      <c r="M611" s="12"/>
      <c r="N611" s="25">
        <v>63998</v>
      </c>
      <c r="O611" s="25">
        <v>39999</v>
      </c>
      <c r="P611" s="24">
        <f t="shared" si="45"/>
        <v>37999.049999999996</v>
      </c>
      <c r="Q611" s="24">
        <f t="shared" si="46"/>
        <v>35999.1</v>
      </c>
      <c r="R611" s="24">
        <f t="shared" si="47"/>
        <v>35199.120000000003</v>
      </c>
      <c r="S611" s="24">
        <f t="shared" si="48"/>
        <v>33999.15</v>
      </c>
      <c r="T611" s="24">
        <f t="shared" si="49"/>
        <v>31999.200000000001</v>
      </c>
    </row>
    <row r="612" spans="1:20" ht="11.1" customHeight="1" outlineLevel="4" x14ac:dyDescent="0.2">
      <c r="A612" s="9">
        <v>750164</v>
      </c>
      <c r="B612" s="9"/>
      <c r="C612" s="9"/>
      <c r="D612" s="9"/>
      <c r="E612" s="12" t="s">
        <v>641</v>
      </c>
      <c r="F612" s="12"/>
      <c r="G612" s="12"/>
      <c r="H612" s="12"/>
      <c r="I612" s="12"/>
      <c r="J612" s="12"/>
      <c r="K612" s="12"/>
      <c r="L612" s="12"/>
      <c r="M612" s="12"/>
      <c r="N612" s="25">
        <v>63998</v>
      </c>
      <c r="O612" s="25">
        <v>39999</v>
      </c>
      <c r="P612" s="24">
        <f t="shared" si="45"/>
        <v>37999.049999999996</v>
      </c>
      <c r="Q612" s="24">
        <f t="shared" si="46"/>
        <v>35999.1</v>
      </c>
      <c r="R612" s="24">
        <f t="shared" si="47"/>
        <v>35199.120000000003</v>
      </c>
      <c r="S612" s="24">
        <f t="shared" si="48"/>
        <v>33999.15</v>
      </c>
      <c r="T612" s="24">
        <f t="shared" si="49"/>
        <v>31999.200000000001</v>
      </c>
    </row>
    <row r="613" spans="1:20" ht="11.1" customHeight="1" outlineLevel="4" x14ac:dyDescent="0.2">
      <c r="A613" s="9">
        <v>750223</v>
      </c>
      <c r="B613" s="9"/>
      <c r="C613" s="9"/>
      <c r="D613" s="9"/>
      <c r="E613" s="12" t="s">
        <v>642</v>
      </c>
      <c r="F613" s="12"/>
      <c r="G613" s="12"/>
      <c r="H613" s="12"/>
      <c r="I613" s="12"/>
      <c r="J613" s="12"/>
      <c r="K613" s="12"/>
      <c r="L613" s="12"/>
      <c r="M613" s="12"/>
      <c r="N613" s="25">
        <v>59828</v>
      </c>
      <c r="O613" s="25">
        <v>36931</v>
      </c>
      <c r="P613" s="24">
        <f t="shared" si="45"/>
        <v>35084.449999999997</v>
      </c>
      <c r="Q613" s="24">
        <f t="shared" si="46"/>
        <v>33237.9</v>
      </c>
      <c r="R613" s="24">
        <f t="shared" si="47"/>
        <v>32499.279999999999</v>
      </c>
      <c r="S613" s="24">
        <f t="shared" si="48"/>
        <v>31391.35</v>
      </c>
      <c r="T613" s="24">
        <f t="shared" si="49"/>
        <v>29544.800000000003</v>
      </c>
    </row>
    <row r="614" spans="1:20" ht="11.1" customHeight="1" outlineLevel="4" x14ac:dyDescent="0.2">
      <c r="A614" s="9">
        <v>750224</v>
      </c>
      <c r="B614" s="9"/>
      <c r="C614" s="9"/>
      <c r="D614" s="9"/>
      <c r="E614" s="12" t="s">
        <v>643</v>
      </c>
      <c r="F614" s="12"/>
      <c r="G614" s="12"/>
      <c r="H614" s="12"/>
      <c r="I614" s="12"/>
      <c r="J614" s="12"/>
      <c r="K614" s="12"/>
      <c r="L614" s="12"/>
      <c r="M614" s="12"/>
      <c r="N614" s="25">
        <v>59828</v>
      </c>
      <c r="O614" s="25">
        <v>36931</v>
      </c>
      <c r="P614" s="24">
        <f t="shared" si="45"/>
        <v>35084.449999999997</v>
      </c>
      <c r="Q614" s="24">
        <f t="shared" si="46"/>
        <v>33237.9</v>
      </c>
      <c r="R614" s="24">
        <f t="shared" si="47"/>
        <v>32499.279999999999</v>
      </c>
      <c r="S614" s="24">
        <f t="shared" si="48"/>
        <v>31391.35</v>
      </c>
      <c r="T614" s="24">
        <f t="shared" si="49"/>
        <v>29544.800000000003</v>
      </c>
    </row>
    <row r="615" spans="1:20" ht="11.1" customHeight="1" outlineLevel="4" x14ac:dyDescent="0.2">
      <c r="A615" s="9">
        <v>750263</v>
      </c>
      <c r="B615" s="9"/>
      <c r="C615" s="9"/>
      <c r="D615" s="9"/>
      <c r="E615" s="12" t="s">
        <v>644</v>
      </c>
      <c r="F615" s="12"/>
      <c r="G615" s="12"/>
      <c r="H615" s="12"/>
      <c r="I615" s="12"/>
      <c r="J615" s="12"/>
      <c r="K615" s="12"/>
      <c r="L615" s="12"/>
      <c r="M615" s="12"/>
      <c r="N615" s="25">
        <v>76798</v>
      </c>
      <c r="O615" s="25">
        <v>47999</v>
      </c>
      <c r="P615" s="24">
        <f t="shared" si="45"/>
        <v>45599.049999999996</v>
      </c>
      <c r="Q615" s="24">
        <f t="shared" si="46"/>
        <v>43199.1</v>
      </c>
      <c r="R615" s="24">
        <f t="shared" si="47"/>
        <v>42239.12</v>
      </c>
      <c r="S615" s="24">
        <f t="shared" si="48"/>
        <v>40799.15</v>
      </c>
      <c r="T615" s="24">
        <f t="shared" si="49"/>
        <v>38399.200000000004</v>
      </c>
    </row>
    <row r="616" spans="1:20" ht="11.1" customHeight="1" outlineLevel="4" x14ac:dyDescent="0.2">
      <c r="A616" s="9">
        <v>750264</v>
      </c>
      <c r="B616" s="9"/>
      <c r="C616" s="9"/>
      <c r="D616" s="9"/>
      <c r="E616" s="12" t="s">
        <v>645</v>
      </c>
      <c r="F616" s="12"/>
      <c r="G616" s="12"/>
      <c r="H616" s="12"/>
      <c r="I616" s="12"/>
      <c r="J616" s="12"/>
      <c r="K616" s="12"/>
      <c r="L616" s="12"/>
      <c r="M616" s="12"/>
      <c r="N616" s="25">
        <v>76798</v>
      </c>
      <c r="O616" s="25">
        <v>47999</v>
      </c>
      <c r="P616" s="24">
        <f t="shared" si="45"/>
        <v>45599.049999999996</v>
      </c>
      <c r="Q616" s="24">
        <f t="shared" si="46"/>
        <v>43199.1</v>
      </c>
      <c r="R616" s="24">
        <f t="shared" si="47"/>
        <v>42239.12</v>
      </c>
      <c r="S616" s="24">
        <f t="shared" si="48"/>
        <v>40799.15</v>
      </c>
      <c r="T616" s="24">
        <f t="shared" si="49"/>
        <v>38399.200000000004</v>
      </c>
    </row>
    <row r="617" spans="1:20" ht="11.1" customHeight="1" outlineLevel="4" x14ac:dyDescent="0.2">
      <c r="A617" s="9">
        <v>750633</v>
      </c>
      <c r="B617" s="9"/>
      <c r="C617" s="9"/>
      <c r="D617" s="9"/>
      <c r="E617" s="12" t="s">
        <v>646</v>
      </c>
      <c r="F617" s="12"/>
      <c r="G617" s="12"/>
      <c r="H617" s="12"/>
      <c r="I617" s="12"/>
      <c r="J617" s="12"/>
      <c r="K617" s="12"/>
      <c r="L617" s="12"/>
      <c r="M617" s="12"/>
      <c r="N617" s="25">
        <v>12547</v>
      </c>
      <c r="O617" s="25">
        <v>7842</v>
      </c>
      <c r="P617" s="24">
        <f t="shared" si="45"/>
        <v>7449.9</v>
      </c>
      <c r="Q617" s="24">
        <f t="shared" si="46"/>
        <v>7057.8</v>
      </c>
      <c r="R617" s="24">
        <f t="shared" si="47"/>
        <v>6900.96</v>
      </c>
      <c r="S617" s="24">
        <f t="shared" si="48"/>
        <v>6665.7</v>
      </c>
      <c r="T617" s="24">
        <f t="shared" si="49"/>
        <v>6273.6</v>
      </c>
    </row>
    <row r="618" spans="1:20" ht="11.1" customHeight="1" outlineLevel="4" x14ac:dyDescent="0.2">
      <c r="A618" s="9">
        <v>750634</v>
      </c>
      <c r="B618" s="9"/>
      <c r="C618" s="9"/>
      <c r="D618" s="9"/>
      <c r="E618" s="12" t="s">
        <v>647</v>
      </c>
      <c r="F618" s="12"/>
      <c r="G618" s="12"/>
      <c r="H618" s="12"/>
      <c r="I618" s="12"/>
      <c r="J618" s="12"/>
      <c r="K618" s="12"/>
      <c r="L618" s="12"/>
      <c r="M618" s="12"/>
      <c r="N618" s="25">
        <v>12547</v>
      </c>
      <c r="O618" s="25">
        <v>7842</v>
      </c>
      <c r="P618" s="24">
        <f t="shared" si="45"/>
        <v>7449.9</v>
      </c>
      <c r="Q618" s="24">
        <f t="shared" si="46"/>
        <v>7057.8</v>
      </c>
      <c r="R618" s="24">
        <f t="shared" si="47"/>
        <v>6900.96</v>
      </c>
      <c r="S618" s="24">
        <f t="shared" si="48"/>
        <v>6665.7</v>
      </c>
      <c r="T618" s="24">
        <f t="shared" si="49"/>
        <v>6273.6</v>
      </c>
    </row>
    <row r="619" spans="1:20" ht="11.1" customHeight="1" outlineLevel="4" x14ac:dyDescent="0.2">
      <c r="A619" s="9">
        <v>750643</v>
      </c>
      <c r="B619" s="9"/>
      <c r="C619" s="9"/>
      <c r="D619" s="9"/>
      <c r="E619" s="12" t="s">
        <v>648</v>
      </c>
      <c r="F619" s="12"/>
      <c r="G619" s="12"/>
      <c r="H619" s="12"/>
      <c r="I619" s="12"/>
      <c r="J619" s="12"/>
      <c r="K619" s="12"/>
      <c r="L619" s="12"/>
      <c r="M619" s="12"/>
      <c r="N619" s="25">
        <v>15998</v>
      </c>
      <c r="O619" s="25">
        <v>9999</v>
      </c>
      <c r="P619" s="24">
        <f t="shared" si="45"/>
        <v>9499.0499999999993</v>
      </c>
      <c r="Q619" s="24">
        <f t="shared" si="46"/>
        <v>8999.1</v>
      </c>
      <c r="R619" s="24">
        <f t="shared" si="47"/>
        <v>8799.1200000000008</v>
      </c>
      <c r="S619" s="24">
        <f t="shared" si="48"/>
        <v>8499.15</v>
      </c>
      <c r="T619" s="24">
        <f t="shared" si="49"/>
        <v>7999.2000000000007</v>
      </c>
    </row>
    <row r="620" spans="1:20" ht="11.1" customHeight="1" outlineLevel="4" x14ac:dyDescent="0.2">
      <c r="A620" s="9">
        <v>750644</v>
      </c>
      <c r="B620" s="9"/>
      <c r="C620" s="9"/>
      <c r="D620" s="9"/>
      <c r="E620" s="12" t="s">
        <v>649</v>
      </c>
      <c r="F620" s="12"/>
      <c r="G620" s="12"/>
      <c r="H620" s="12"/>
      <c r="I620" s="12"/>
      <c r="J620" s="12"/>
      <c r="K620" s="12"/>
      <c r="L620" s="12"/>
      <c r="M620" s="12"/>
      <c r="N620" s="25">
        <v>15998</v>
      </c>
      <c r="O620" s="25">
        <v>9999</v>
      </c>
      <c r="P620" s="24">
        <f t="shared" si="45"/>
        <v>9499.0499999999993</v>
      </c>
      <c r="Q620" s="24">
        <f t="shared" si="46"/>
        <v>8999.1</v>
      </c>
      <c r="R620" s="24">
        <f t="shared" si="47"/>
        <v>8799.1200000000008</v>
      </c>
      <c r="S620" s="24">
        <f t="shared" si="48"/>
        <v>8499.15</v>
      </c>
      <c r="T620" s="24">
        <f t="shared" si="49"/>
        <v>7999.2000000000007</v>
      </c>
    </row>
    <row r="621" spans="1:20" ht="11.1" customHeight="1" outlineLevel="4" x14ac:dyDescent="0.2">
      <c r="A621" s="9">
        <v>752084</v>
      </c>
      <c r="B621" s="9"/>
      <c r="C621" s="9"/>
      <c r="D621" s="9"/>
      <c r="E621" s="12" t="s">
        <v>650</v>
      </c>
      <c r="F621" s="12"/>
      <c r="G621" s="12"/>
      <c r="H621" s="12"/>
      <c r="I621" s="12"/>
      <c r="J621" s="12"/>
      <c r="K621" s="12"/>
      <c r="L621" s="12"/>
      <c r="M621" s="12"/>
      <c r="N621" s="25">
        <v>55971</v>
      </c>
      <c r="O621" s="25">
        <v>34982</v>
      </c>
      <c r="P621" s="24">
        <f t="shared" si="45"/>
        <v>33232.9</v>
      </c>
      <c r="Q621" s="24">
        <f t="shared" si="46"/>
        <v>31483.8</v>
      </c>
      <c r="R621" s="24">
        <f t="shared" si="47"/>
        <v>30784.16</v>
      </c>
      <c r="S621" s="24">
        <f t="shared" si="48"/>
        <v>29734.7</v>
      </c>
      <c r="T621" s="24">
        <f t="shared" si="49"/>
        <v>27985.600000000002</v>
      </c>
    </row>
    <row r="622" spans="1:20" ht="11.1" customHeight="1" outlineLevel="4" x14ac:dyDescent="0.2">
      <c r="A622" s="9">
        <v>752634</v>
      </c>
      <c r="B622" s="9"/>
      <c r="C622" s="9"/>
      <c r="D622" s="9"/>
      <c r="E622" s="12" t="s">
        <v>651</v>
      </c>
      <c r="F622" s="12"/>
      <c r="G622" s="12"/>
      <c r="H622" s="12"/>
      <c r="I622" s="12"/>
      <c r="J622" s="12"/>
      <c r="K622" s="12"/>
      <c r="L622" s="12"/>
      <c r="M622" s="12"/>
      <c r="N622" s="25">
        <v>17084</v>
      </c>
      <c r="O622" s="25">
        <v>10678</v>
      </c>
      <c r="P622" s="24">
        <f t="shared" si="45"/>
        <v>10144.1</v>
      </c>
      <c r="Q622" s="24">
        <f t="shared" si="46"/>
        <v>9610.2000000000007</v>
      </c>
      <c r="R622" s="24">
        <f t="shared" si="47"/>
        <v>9396.64</v>
      </c>
      <c r="S622" s="24">
        <f t="shared" si="48"/>
        <v>9076.2999999999993</v>
      </c>
      <c r="T622" s="24">
        <f t="shared" si="49"/>
        <v>8542.4</v>
      </c>
    </row>
    <row r="623" spans="1:20" ht="11.1" customHeight="1" outlineLevel="4" x14ac:dyDescent="0.2">
      <c r="A623" s="9">
        <v>753084</v>
      </c>
      <c r="B623" s="9"/>
      <c r="C623" s="9"/>
      <c r="D623" s="9"/>
      <c r="E623" s="12" t="s">
        <v>652</v>
      </c>
      <c r="F623" s="12"/>
      <c r="G623" s="12"/>
      <c r="H623" s="12"/>
      <c r="I623" s="12"/>
      <c r="J623" s="12"/>
      <c r="K623" s="12"/>
      <c r="L623" s="12"/>
      <c r="M623" s="12"/>
      <c r="N623" s="25">
        <v>55971</v>
      </c>
      <c r="O623" s="25">
        <v>34982</v>
      </c>
      <c r="P623" s="24">
        <f t="shared" si="45"/>
        <v>33232.9</v>
      </c>
      <c r="Q623" s="24">
        <f t="shared" si="46"/>
        <v>31483.8</v>
      </c>
      <c r="R623" s="24">
        <f t="shared" si="47"/>
        <v>30784.16</v>
      </c>
      <c r="S623" s="24">
        <f t="shared" si="48"/>
        <v>29734.7</v>
      </c>
      <c r="T623" s="24">
        <f t="shared" si="49"/>
        <v>27985.600000000002</v>
      </c>
    </row>
    <row r="624" spans="1:20" ht="11.1" customHeight="1" outlineLevel="4" x14ac:dyDescent="0.2">
      <c r="A624" s="9">
        <v>753634</v>
      </c>
      <c r="B624" s="9"/>
      <c r="C624" s="9"/>
      <c r="D624" s="9"/>
      <c r="E624" s="12" t="s">
        <v>653</v>
      </c>
      <c r="F624" s="12"/>
      <c r="G624" s="12"/>
      <c r="H624" s="12"/>
      <c r="I624" s="12"/>
      <c r="J624" s="12"/>
      <c r="K624" s="12"/>
      <c r="L624" s="12"/>
      <c r="M624" s="12"/>
      <c r="N624" s="25">
        <v>17084</v>
      </c>
      <c r="O624" s="25">
        <v>10678</v>
      </c>
      <c r="P624" s="24">
        <f t="shared" si="45"/>
        <v>10144.1</v>
      </c>
      <c r="Q624" s="24">
        <f t="shared" si="46"/>
        <v>9610.2000000000007</v>
      </c>
      <c r="R624" s="24">
        <f t="shared" si="47"/>
        <v>9396.64</v>
      </c>
      <c r="S624" s="24">
        <f t="shared" si="48"/>
        <v>9076.2999999999993</v>
      </c>
      <c r="T624" s="24">
        <f t="shared" si="49"/>
        <v>8542.4</v>
      </c>
    </row>
    <row r="625" spans="1:20" ht="11.1" customHeight="1" outlineLevel="4" x14ac:dyDescent="0.2">
      <c r="A625" s="9">
        <v>754094</v>
      </c>
      <c r="B625" s="9"/>
      <c r="C625" s="9"/>
      <c r="D625" s="9"/>
      <c r="E625" s="12" t="s">
        <v>654</v>
      </c>
      <c r="F625" s="12"/>
      <c r="G625" s="12"/>
      <c r="H625" s="12"/>
      <c r="I625" s="12"/>
      <c r="J625" s="12"/>
      <c r="K625" s="12"/>
      <c r="L625" s="12"/>
      <c r="M625" s="12"/>
      <c r="N625" s="25">
        <v>29629</v>
      </c>
      <c r="O625" s="25">
        <v>18518</v>
      </c>
      <c r="P625" s="24">
        <f t="shared" si="45"/>
        <v>17592.099999999999</v>
      </c>
      <c r="Q625" s="24">
        <f t="shared" si="46"/>
        <v>16666.2</v>
      </c>
      <c r="R625" s="24">
        <f t="shared" si="47"/>
        <v>16295.84</v>
      </c>
      <c r="S625" s="24">
        <f t="shared" si="48"/>
        <v>15740.3</v>
      </c>
      <c r="T625" s="24">
        <f t="shared" si="49"/>
        <v>14814.400000000001</v>
      </c>
    </row>
    <row r="626" spans="1:20" ht="11.1" customHeight="1" outlineLevel="4" x14ac:dyDescent="0.2">
      <c r="A626" s="9">
        <v>754099</v>
      </c>
      <c r="B626" s="9"/>
      <c r="C626" s="9"/>
      <c r="D626" s="9"/>
      <c r="E626" s="12" t="s">
        <v>655</v>
      </c>
      <c r="F626" s="12"/>
      <c r="G626" s="12"/>
      <c r="H626" s="12"/>
      <c r="I626" s="12"/>
      <c r="J626" s="12"/>
      <c r="K626" s="12"/>
      <c r="L626" s="12"/>
      <c r="M626" s="12"/>
      <c r="N626" s="25">
        <v>24465</v>
      </c>
      <c r="O626" s="25">
        <v>15291</v>
      </c>
      <c r="P626" s="24">
        <f t="shared" si="45"/>
        <v>14526.449999999999</v>
      </c>
      <c r="Q626" s="24">
        <f t="shared" si="46"/>
        <v>13761.9</v>
      </c>
      <c r="R626" s="24">
        <f t="shared" si="47"/>
        <v>13456.08</v>
      </c>
      <c r="S626" s="24">
        <f t="shared" si="48"/>
        <v>12997.35</v>
      </c>
      <c r="T626" s="24">
        <f t="shared" si="49"/>
        <v>12232.800000000001</v>
      </c>
    </row>
    <row r="627" spans="1:20" ht="11.1" customHeight="1" outlineLevel="4" x14ac:dyDescent="0.2">
      <c r="A627" s="9">
        <v>754124</v>
      </c>
      <c r="B627" s="9"/>
      <c r="C627" s="9"/>
      <c r="D627" s="9"/>
      <c r="E627" s="12" t="s">
        <v>656</v>
      </c>
      <c r="F627" s="12"/>
      <c r="G627" s="12"/>
      <c r="H627" s="12"/>
      <c r="I627" s="12"/>
      <c r="J627" s="12"/>
      <c r="K627" s="12"/>
      <c r="L627" s="12"/>
      <c r="M627" s="12"/>
      <c r="N627" s="25">
        <v>54392</v>
      </c>
      <c r="O627" s="25">
        <v>33995</v>
      </c>
      <c r="P627" s="24">
        <f t="shared" si="45"/>
        <v>32295.25</v>
      </c>
      <c r="Q627" s="24">
        <f t="shared" si="46"/>
        <v>30595.5</v>
      </c>
      <c r="R627" s="24">
        <f t="shared" si="47"/>
        <v>29915.599999999999</v>
      </c>
      <c r="S627" s="24">
        <f t="shared" si="48"/>
        <v>28895.75</v>
      </c>
      <c r="T627" s="24">
        <f t="shared" si="49"/>
        <v>27196</v>
      </c>
    </row>
    <row r="628" spans="1:20" ht="21.95" customHeight="1" outlineLevel="4" x14ac:dyDescent="0.2">
      <c r="A628" s="9">
        <v>755084</v>
      </c>
      <c r="B628" s="9"/>
      <c r="C628" s="9"/>
      <c r="D628" s="9"/>
      <c r="E628" s="12" t="s">
        <v>657</v>
      </c>
      <c r="F628" s="12"/>
      <c r="G628" s="12"/>
      <c r="H628" s="12"/>
      <c r="I628" s="12"/>
      <c r="J628" s="12"/>
      <c r="K628" s="12"/>
      <c r="L628" s="12"/>
      <c r="M628" s="12"/>
      <c r="N628" s="25">
        <v>29999</v>
      </c>
      <c r="O628" s="25">
        <v>18285</v>
      </c>
      <c r="P628" s="24">
        <f t="shared" si="45"/>
        <v>17370.75</v>
      </c>
      <c r="Q628" s="24">
        <f t="shared" si="46"/>
        <v>16456.5</v>
      </c>
      <c r="R628" s="24">
        <f t="shared" si="47"/>
        <v>16090.8</v>
      </c>
      <c r="S628" s="24">
        <f t="shared" si="48"/>
        <v>15542.25</v>
      </c>
      <c r="T628" s="24">
        <f t="shared" si="49"/>
        <v>14628</v>
      </c>
    </row>
    <row r="629" spans="1:20" ht="11.1" customHeight="1" outlineLevel="4" x14ac:dyDescent="0.2">
      <c r="A629" s="9">
        <v>755614</v>
      </c>
      <c r="B629" s="9"/>
      <c r="C629" s="9"/>
      <c r="D629" s="9"/>
      <c r="E629" s="12" t="s">
        <v>658</v>
      </c>
      <c r="F629" s="12"/>
      <c r="G629" s="12"/>
      <c r="H629" s="12"/>
      <c r="I629" s="12"/>
      <c r="J629" s="12"/>
      <c r="K629" s="12"/>
      <c r="L629" s="12"/>
      <c r="M629" s="12"/>
      <c r="N629" s="25">
        <v>6421</v>
      </c>
      <c r="O629" s="25">
        <v>3892</v>
      </c>
      <c r="P629" s="24">
        <f t="shared" si="45"/>
        <v>3697.3999999999996</v>
      </c>
      <c r="Q629" s="24">
        <f t="shared" si="46"/>
        <v>3502.8</v>
      </c>
      <c r="R629" s="24">
        <f t="shared" si="47"/>
        <v>3424.96</v>
      </c>
      <c r="S629" s="24">
        <f t="shared" si="48"/>
        <v>3308.2</v>
      </c>
      <c r="T629" s="24">
        <f t="shared" si="49"/>
        <v>3113.6000000000004</v>
      </c>
    </row>
    <row r="630" spans="1:20" ht="11.1" customHeight="1" outlineLevel="4" x14ac:dyDescent="0.2">
      <c r="A630" s="9">
        <v>755624</v>
      </c>
      <c r="B630" s="9"/>
      <c r="C630" s="9"/>
      <c r="D630" s="9"/>
      <c r="E630" s="12" t="s">
        <v>659</v>
      </c>
      <c r="F630" s="12"/>
      <c r="G630" s="12"/>
      <c r="H630" s="12"/>
      <c r="I630" s="12"/>
      <c r="J630" s="12"/>
      <c r="K630" s="12"/>
      <c r="L630" s="12"/>
      <c r="M630" s="12"/>
      <c r="N630" s="25">
        <v>9360</v>
      </c>
      <c r="O630" s="25">
        <v>5680</v>
      </c>
      <c r="P630" s="24">
        <f t="shared" si="45"/>
        <v>5396</v>
      </c>
      <c r="Q630" s="24">
        <f t="shared" si="46"/>
        <v>5112</v>
      </c>
      <c r="R630" s="24">
        <f t="shared" si="47"/>
        <v>4998.3999999999996</v>
      </c>
      <c r="S630" s="24">
        <f t="shared" si="48"/>
        <v>4828</v>
      </c>
      <c r="T630" s="24">
        <f t="shared" si="49"/>
        <v>4544</v>
      </c>
    </row>
    <row r="631" spans="1:20" ht="11.1" customHeight="1" outlineLevel="4" x14ac:dyDescent="0.2">
      <c r="A631" s="9">
        <v>757104</v>
      </c>
      <c r="B631" s="9"/>
      <c r="C631" s="9"/>
      <c r="D631" s="9"/>
      <c r="E631" s="12" t="s">
        <v>660</v>
      </c>
      <c r="F631" s="12"/>
      <c r="G631" s="12"/>
      <c r="H631" s="12"/>
      <c r="I631" s="12"/>
      <c r="J631" s="12"/>
      <c r="K631" s="12"/>
      <c r="L631" s="12"/>
      <c r="M631" s="12"/>
      <c r="N631" s="25">
        <v>39967</v>
      </c>
      <c r="O631" s="25">
        <v>24520</v>
      </c>
      <c r="P631" s="24">
        <f t="shared" si="45"/>
        <v>23294</v>
      </c>
      <c r="Q631" s="24">
        <f t="shared" si="46"/>
        <v>22068</v>
      </c>
      <c r="R631" s="24">
        <f t="shared" si="47"/>
        <v>21577.599999999999</v>
      </c>
      <c r="S631" s="24">
        <f t="shared" si="48"/>
        <v>20842</v>
      </c>
      <c r="T631" s="24">
        <f t="shared" si="49"/>
        <v>19616</v>
      </c>
    </row>
    <row r="632" spans="1:20" ht="11.1" customHeight="1" outlineLevel="4" x14ac:dyDescent="0.2">
      <c r="A632" s="9">
        <v>757624</v>
      </c>
      <c r="B632" s="9"/>
      <c r="C632" s="9"/>
      <c r="D632" s="9"/>
      <c r="E632" s="12" t="s">
        <v>661</v>
      </c>
      <c r="F632" s="12"/>
      <c r="G632" s="12"/>
      <c r="H632" s="12"/>
      <c r="I632" s="12"/>
      <c r="J632" s="12"/>
      <c r="K632" s="12"/>
      <c r="L632" s="12"/>
      <c r="M632" s="12"/>
      <c r="N632" s="25">
        <v>7440</v>
      </c>
      <c r="O632" s="25">
        <v>4454</v>
      </c>
      <c r="P632" s="24">
        <f t="shared" si="45"/>
        <v>4231.3</v>
      </c>
      <c r="Q632" s="24">
        <f t="shared" si="46"/>
        <v>4008.6</v>
      </c>
      <c r="R632" s="24">
        <f t="shared" si="47"/>
        <v>3919.52</v>
      </c>
      <c r="S632" s="24">
        <f t="shared" si="48"/>
        <v>3785.9</v>
      </c>
      <c r="T632" s="24">
        <f t="shared" si="49"/>
        <v>3563.2000000000003</v>
      </c>
    </row>
    <row r="633" spans="1:20" ht="11.1" customHeight="1" outlineLevel="4" x14ac:dyDescent="0.2">
      <c r="A633" s="9">
        <v>758084</v>
      </c>
      <c r="B633" s="9"/>
      <c r="C633" s="9"/>
      <c r="D633" s="9"/>
      <c r="E633" s="12" t="s">
        <v>662</v>
      </c>
      <c r="F633" s="12"/>
      <c r="G633" s="12"/>
      <c r="H633" s="12"/>
      <c r="I633" s="12"/>
      <c r="J633" s="12"/>
      <c r="K633" s="12"/>
      <c r="L633" s="12"/>
      <c r="M633" s="12"/>
      <c r="N633" s="25">
        <v>26452</v>
      </c>
      <c r="O633" s="25">
        <v>14696</v>
      </c>
      <c r="P633" s="24">
        <f t="shared" si="45"/>
        <v>13961.199999999999</v>
      </c>
      <c r="Q633" s="24">
        <f t="shared" si="46"/>
        <v>13226.4</v>
      </c>
      <c r="R633" s="24">
        <f t="shared" si="47"/>
        <v>12932.48</v>
      </c>
      <c r="S633" s="24">
        <f t="shared" si="48"/>
        <v>12491.6</v>
      </c>
      <c r="T633" s="24">
        <f t="shared" si="49"/>
        <v>11756.800000000001</v>
      </c>
    </row>
    <row r="634" spans="1:20" ht="11.1" customHeight="1" outlineLevel="4" x14ac:dyDescent="0.2">
      <c r="A634" s="9">
        <v>758164</v>
      </c>
      <c r="B634" s="9"/>
      <c r="C634" s="9"/>
      <c r="D634" s="9"/>
      <c r="E634" s="12" t="s">
        <v>663</v>
      </c>
      <c r="F634" s="12"/>
      <c r="G634" s="12"/>
      <c r="H634" s="12"/>
      <c r="I634" s="12"/>
      <c r="J634" s="12"/>
      <c r="K634" s="12"/>
      <c r="L634" s="12"/>
      <c r="M634" s="12"/>
      <c r="N634" s="25">
        <v>43561</v>
      </c>
      <c r="O634" s="25">
        <v>26725</v>
      </c>
      <c r="P634" s="24">
        <f t="shared" si="45"/>
        <v>25388.75</v>
      </c>
      <c r="Q634" s="24">
        <f t="shared" si="46"/>
        <v>24052.5</v>
      </c>
      <c r="R634" s="24">
        <f t="shared" si="47"/>
        <v>23518</v>
      </c>
      <c r="S634" s="24">
        <f t="shared" si="48"/>
        <v>22716.25</v>
      </c>
      <c r="T634" s="24">
        <f t="shared" si="49"/>
        <v>21380</v>
      </c>
    </row>
    <row r="635" spans="1:20" ht="11.1" customHeight="1" outlineLevel="4" x14ac:dyDescent="0.2">
      <c r="A635" s="9">
        <v>758214</v>
      </c>
      <c r="B635" s="9"/>
      <c r="C635" s="9"/>
      <c r="D635" s="9"/>
      <c r="E635" s="12" t="s">
        <v>664</v>
      </c>
      <c r="F635" s="12"/>
      <c r="G635" s="12"/>
      <c r="H635" s="12"/>
      <c r="I635" s="12"/>
      <c r="J635" s="12"/>
      <c r="K635" s="12"/>
      <c r="L635" s="12"/>
      <c r="M635" s="12"/>
      <c r="N635" s="25">
        <v>99598</v>
      </c>
      <c r="O635" s="25">
        <v>59999</v>
      </c>
      <c r="P635" s="24">
        <f t="shared" si="45"/>
        <v>56999.049999999996</v>
      </c>
      <c r="Q635" s="24">
        <f t="shared" si="46"/>
        <v>53999.1</v>
      </c>
      <c r="R635" s="24">
        <f t="shared" si="47"/>
        <v>52799.12</v>
      </c>
      <c r="S635" s="24">
        <f t="shared" si="48"/>
        <v>50999.15</v>
      </c>
      <c r="T635" s="24">
        <f t="shared" si="49"/>
        <v>47999.200000000004</v>
      </c>
    </row>
    <row r="636" spans="1:20" ht="11.1" customHeight="1" outlineLevel="4" x14ac:dyDescent="0.2">
      <c r="A636" s="9">
        <v>758614</v>
      </c>
      <c r="B636" s="9"/>
      <c r="C636" s="9"/>
      <c r="D636" s="9"/>
      <c r="E636" s="12" t="s">
        <v>665</v>
      </c>
      <c r="F636" s="12"/>
      <c r="G636" s="12"/>
      <c r="H636" s="12"/>
      <c r="I636" s="12"/>
      <c r="J636" s="12"/>
      <c r="K636" s="12"/>
      <c r="L636" s="12"/>
      <c r="M636" s="12"/>
      <c r="N636" s="25">
        <v>3312</v>
      </c>
      <c r="O636" s="25">
        <v>1840</v>
      </c>
      <c r="P636" s="24">
        <f t="shared" si="45"/>
        <v>1748</v>
      </c>
      <c r="Q636" s="24">
        <f t="shared" si="46"/>
        <v>1656</v>
      </c>
      <c r="R636" s="24">
        <f t="shared" si="47"/>
        <v>1619.2</v>
      </c>
      <c r="S636" s="24">
        <f t="shared" si="48"/>
        <v>1564</v>
      </c>
      <c r="T636" s="24">
        <f t="shared" si="49"/>
        <v>1472</v>
      </c>
    </row>
    <row r="637" spans="1:20" ht="11.1" customHeight="1" outlineLevel="4" x14ac:dyDescent="0.2">
      <c r="A637" s="9">
        <v>758624</v>
      </c>
      <c r="B637" s="9"/>
      <c r="C637" s="9"/>
      <c r="D637" s="9"/>
      <c r="E637" s="12" t="s">
        <v>666</v>
      </c>
      <c r="F637" s="12"/>
      <c r="G637" s="12"/>
      <c r="H637" s="12"/>
      <c r="I637" s="12"/>
      <c r="J637" s="12"/>
      <c r="K637" s="12"/>
      <c r="L637" s="12"/>
      <c r="M637" s="12"/>
      <c r="N637" s="25">
        <v>5810</v>
      </c>
      <c r="O637" s="25">
        <v>3228</v>
      </c>
      <c r="P637" s="24">
        <f t="shared" si="45"/>
        <v>3066.6</v>
      </c>
      <c r="Q637" s="24">
        <f t="shared" si="46"/>
        <v>2905.2000000000003</v>
      </c>
      <c r="R637" s="24">
        <f t="shared" si="47"/>
        <v>2840.64</v>
      </c>
      <c r="S637" s="24">
        <f t="shared" si="48"/>
        <v>2743.7999999999997</v>
      </c>
      <c r="T637" s="24">
        <f t="shared" si="49"/>
        <v>2582.4</v>
      </c>
    </row>
    <row r="638" spans="1:20" ht="11.1" customHeight="1" outlineLevel="4" x14ac:dyDescent="0.2">
      <c r="A638" s="9">
        <v>760086</v>
      </c>
      <c r="B638" s="9"/>
      <c r="C638" s="9"/>
      <c r="D638" s="9"/>
      <c r="E638" s="12" t="s">
        <v>667</v>
      </c>
      <c r="F638" s="12"/>
      <c r="G638" s="12"/>
      <c r="H638" s="12"/>
      <c r="I638" s="12"/>
      <c r="J638" s="12"/>
      <c r="K638" s="12"/>
      <c r="L638" s="12"/>
      <c r="M638" s="12"/>
      <c r="N638" s="25">
        <v>31998</v>
      </c>
      <c r="O638" s="25">
        <v>19999</v>
      </c>
      <c r="P638" s="24">
        <f t="shared" si="45"/>
        <v>18999.05</v>
      </c>
      <c r="Q638" s="24">
        <f t="shared" si="46"/>
        <v>17999.100000000002</v>
      </c>
      <c r="R638" s="24">
        <f t="shared" si="47"/>
        <v>17599.12</v>
      </c>
      <c r="S638" s="24">
        <f t="shared" si="48"/>
        <v>16999.149999999998</v>
      </c>
      <c r="T638" s="24">
        <f t="shared" si="49"/>
        <v>15999.2</v>
      </c>
    </row>
    <row r="639" spans="1:20" ht="11.1" customHeight="1" outlineLevel="4" x14ac:dyDescent="0.2">
      <c r="A639" s="9">
        <v>760106</v>
      </c>
      <c r="B639" s="9"/>
      <c r="C639" s="9"/>
      <c r="D639" s="9"/>
      <c r="E639" s="12" t="s">
        <v>668</v>
      </c>
      <c r="F639" s="12"/>
      <c r="G639" s="12"/>
      <c r="H639" s="12"/>
      <c r="I639" s="12"/>
      <c r="J639" s="12"/>
      <c r="K639" s="12"/>
      <c r="L639" s="12"/>
      <c r="M639" s="12"/>
      <c r="N639" s="25">
        <v>39930</v>
      </c>
      <c r="O639" s="25">
        <v>24348</v>
      </c>
      <c r="P639" s="24">
        <f t="shared" si="45"/>
        <v>23130.6</v>
      </c>
      <c r="Q639" s="24">
        <f t="shared" si="46"/>
        <v>21913.200000000001</v>
      </c>
      <c r="R639" s="24">
        <f t="shared" si="47"/>
        <v>21426.240000000002</v>
      </c>
      <c r="S639" s="24">
        <f t="shared" si="48"/>
        <v>20695.8</v>
      </c>
      <c r="T639" s="24">
        <f t="shared" si="49"/>
        <v>19478.400000000001</v>
      </c>
    </row>
    <row r="640" spans="1:20" ht="11.1" customHeight="1" outlineLevel="4" x14ac:dyDescent="0.2">
      <c r="A640" s="9">
        <v>760616</v>
      </c>
      <c r="B640" s="9"/>
      <c r="C640" s="9"/>
      <c r="D640" s="9"/>
      <c r="E640" s="12" t="s">
        <v>669</v>
      </c>
      <c r="F640" s="12"/>
      <c r="G640" s="12"/>
      <c r="H640" s="12"/>
      <c r="I640" s="12"/>
      <c r="J640" s="12"/>
      <c r="K640" s="12"/>
      <c r="L640" s="12"/>
      <c r="M640" s="12"/>
      <c r="N640" s="25">
        <v>4959</v>
      </c>
      <c r="O640" s="25">
        <v>2959</v>
      </c>
      <c r="P640" s="24">
        <f t="shared" si="45"/>
        <v>2811.0499999999997</v>
      </c>
      <c r="Q640" s="24">
        <f t="shared" si="46"/>
        <v>2663.1</v>
      </c>
      <c r="R640" s="24">
        <f t="shared" si="47"/>
        <v>2603.92</v>
      </c>
      <c r="S640" s="24">
        <f t="shared" si="48"/>
        <v>2515.15</v>
      </c>
      <c r="T640" s="24">
        <f t="shared" si="49"/>
        <v>2367.2000000000003</v>
      </c>
    </row>
    <row r="641" spans="1:20" ht="11.1" customHeight="1" outlineLevel="4" x14ac:dyDescent="0.2">
      <c r="A641" s="9">
        <v>762216</v>
      </c>
      <c r="B641" s="9"/>
      <c r="C641" s="9"/>
      <c r="D641" s="9"/>
      <c r="E641" s="12" t="s">
        <v>670</v>
      </c>
      <c r="F641" s="12"/>
      <c r="G641" s="12"/>
      <c r="H641" s="12"/>
      <c r="I641" s="12"/>
      <c r="J641" s="12"/>
      <c r="K641" s="12"/>
      <c r="L641" s="12"/>
      <c r="M641" s="12"/>
      <c r="N641" s="25">
        <v>28472</v>
      </c>
      <c r="O641" s="25">
        <v>16748</v>
      </c>
      <c r="P641" s="24">
        <f t="shared" si="45"/>
        <v>15910.599999999999</v>
      </c>
      <c r="Q641" s="24">
        <f t="shared" si="46"/>
        <v>15073.2</v>
      </c>
      <c r="R641" s="24">
        <f t="shared" si="47"/>
        <v>14738.24</v>
      </c>
      <c r="S641" s="24">
        <f t="shared" si="48"/>
        <v>14235.8</v>
      </c>
      <c r="T641" s="24">
        <f t="shared" si="49"/>
        <v>13398.400000000001</v>
      </c>
    </row>
    <row r="642" spans="1:20" ht="11.1" customHeight="1" outlineLevel="4" x14ac:dyDescent="0.2">
      <c r="A642" s="9">
        <v>762306</v>
      </c>
      <c r="B642" s="9"/>
      <c r="C642" s="9"/>
      <c r="D642" s="9"/>
      <c r="E642" s="12" t="s">
        <v>671</v>
      </c>
      <c r="F642" s="12"/>
      <c r="G642" s="12"/>
      <c r="H642" s="12"/>
      <c r="I642" s="12"/>
      <c r="J642" s="12"/>
      <c r="K642" s="12"/>
      <c r="L642" s="12"/>
      <c r="M642" s="12"/>
      <c r="N642" s="25">
        <v>39999</v>
      </c>
      <c r="O642" s="25">
        <v>23695</v>
      </c>
      <c r="P642" s="24">
        <f t="shared" si="45"/>
        <v>22510.25</v>
      </c>
      <c r="Q642" s="24">
        <f t="shared" si="46"/>
        <v>21325.5</v>
      </c>
      <c r="R642" s="24">
        <f t="shared" si="47"/>
        <v>20851.599999999999</v>
      </c>
      <c r="S642" s="24">
        <f t="shared" si="48"/>
        <v>20140.75</v>
      </c>
      <c r="T642" s="24">
        <f t="shared" si="49"/>
        <v>18956</v>
      </c>
    </row>
    <row r="643" spans="1:20" ht="11.1" customHeight="1" outlineLevel="4" x14ac:dyDescent="0.2">
      <c r="A643" s="9">
        <v>762656</v>
      </c>
      <c r="B643" s="9"/>
      <c r="C643" s="9"/>
      <c r="D643" s="9"/>
      <c r="E643" s="12" t="s">
        <v>672</v>
      </c>
      <c r="F643" s="12"/>
      <c r="G643" s="12"/>
      <c r="H643" s="12"/>
      <c r="I643" s="12"/>
      <c r="J643" s="12"/>
      <c r="K643" s="12"/>
      <c r="L643" s="12"/>
      <c r="M643" s="12"/>
      <c r="N643" s="25">
        <v>8844</v>
      </c>
      <c r="O643" s="25">
        <v>5360</v>
      </c>
      <c r="P643" s="24">
        <f t="shared" si="45"/>
        <v>5092</v>
      </c>
      <c r="Q643" s="24">
        <f t="shared" si="46"/>
        <v>4824</v>
      </c>
      <c r="R643" s="24">
        <f t="shared" si="47"/>
        <v>4716.8</v>
      </c>
      <c r="S643" s="24">
        <f t="shared" si="48"/>
        <v>4556</v>
      </c>
      <c r="T643" s="24">
        <f t="shared" si="49"/>
        <v>4288</v>
      </c>
    </row>
    <row r="644" spans="1:20" ht="11.1" customHeight="1" outlineLevel="4" x14ac:dyDescent="0.2">
      <c r="A644" s="9">
        <v>762676</v>
      </c>
      <c r="B644" s="9"/>
      <c r="C644" s="9"/>
      <c r="D644" s="9"/>
      <c r="E644" s="12" t="s">
        <v>673</v>
      </c>
      <c r="F644" s="12"/>
      <c r="G644" s="12"/>
      <c r="H644" s="12"/>
      <c r="I644" s="12"/>
      <c r="J644" s="12"/>
      <c r="K644" s="12"/>
      <c r="L644" s="12"/>
      <c r="M644" s="12"/>
      <c r="N644" s="25">
        <v>13998</v>
      </c>
      <c r="O644" s="25">
        <v>8484</v>
      </c>
      <c r="P644" s="24">
        <f t="shared" si="45"/>
        <v>8059.7999999999993</v>
      </c>
      <c r="Q644" s="24">
        <f t="shared" si="46"/>
        <v>7635.6</v>
      </c>
      <c r="R644" s="24">
        <f t="shared" si="47"/>
        <v>7465.92</v>
      </c>
      <c r="S644" s="24">
        <f t="shared" si="48"/>
        <v>7211.4</v>
      </c>
      <c r="T644" s="24">
        <f t="shared" si="49"/>
        <v>6787.2000000000007</v>
      </c>
    </row>
    <row r="645" spans="1:20" ht="11.1" customHeight="1" outlineLevel="4" x14ac:dyDescent="0.2">
      <c r="A645" s="9">
        <v>763010</v>
      </c>
      <c r="B645" s="9"/>
      <c r="C645" s="9"/>
      <c r="D645" s="9"/>
      <c r="E645" s="12" t="s">
        <v>674</v>
      </c>
      <c r="F645" s="12"/>
      <c r="G645" s="12"/>
      <c r="H645" s="12"/>
      <c r="I645" s="12"/>
      <c r="J645" s="12"/>
      <c r="K645" s="12"/>
      <c r="L645" s="12"/>
      <c r="M645" s="12"/>
      <c r="N645" s="25">
        <v>51840</v>
      </c>
      <c r="O645" s="25">
        <v>31840</v>
      </c>
      <c r="P645" s="24">
        <f t="shared" si="45"/>
        <v>30248</v>
      </c>
      <c r="Q645" s="24">
        <f t="shared" si="46"/>
        <v>28656</v>
      </c>
      <c r="R645" s="24">
        <f t="shared" si="47"/>
        <v>28019.200000000001</v>
      </c>
      <c r="S645" s="24">
        <f t="shared" si="48"/>
        <v>27064</v>
      </c>
      <c r="T645" s="24">
        <f t="shared" si="49"/>
        <v>25472</v>
      </c>
    </row>
    <row r="646" spans="1:20" ht="11.1" customHeight="1" outlineLevel="4" x14ac:dyDescent="0.2">
      <c r="A646" s="9">
        <v>763110</v>
      </c>
      <c r="B646" s="9"/>
      <c r="C646" s="9"/>
      <c r="D646" s="9"/>
      <c r="E646" s="12" t="s">
        <v>675</v>
      </c>
      <c r="F646" s="12"/>
      <c r="G646" s="12"/>
      <c r="H646" s="12"/>
      <c r="I646" s="12"/>
      <c r="J646" s="12"/>
      <c r="K646" s="12"/>
      <c r="L646" s="12"/>
      <c r="M646" s="12"/>
      <c r="N646" s="25">
        <v>18876</v>
      </c>
      <c r="O646" s="25">
        <v>11440</v>
      </c>
      <c r="P646" s="24">
        <f t="shared" ref="P646:P709" si="50">O646*0.95</f>
        <v>10868</v>
      </c>
      <c r="Q646" s="24">
        <f t="shared" ref="Q646:Q709" si="51">O646*0.9</f>
        <v>10296</v>
      </c>
      <c r="R646" s="24">
        <f t="shared" ref="R646:R709" si="52">O646*0.88</f>
        <v>10067.200000000001</v>
      </c>
      <c r="S646" s="24">
        <f t="shared" ref="S646:S709" si="53">O646*0.85</f>
        <v>9724</v>
      </c>
      <c r="T646" s="24">
        <f t="shared" ref="T646:T709" si="54">O646*0.8</f>
        <v>9152</v>
      </c>
    </row>
    <row r="647" spans="1:20" ht="11.1" customHeight="1" outlineLevel="4" x14ac:dyDescent="0.2">
      <c r="A647" s="9">
        <v>763240</v>
      </c>
      <c r="B647" s="9"/>
      <c r="C647" s="9"/>
      <c r="D647" s="9"/>
      <c r="E647" s="12" t="s">
        <v>676</v>
      </c>
      <c r="F647" s="12"/>
      <c r="G647" s="12"/>
      <c r="H647" s="12"/>
      <c r="I647" s="12"/>
      <c r="J647" s="12"/>
      <c r="K647" s="12"/>
      <c r="L647" s="12"/>
      <c r="M647" s="12"/>
      <c r="N647" s="25">
        <v>26984</v>
      </c>
      <c r="O647" s="25">
        <v>16354</v>
      </c>
      <c r="P647" s="24">
        <f t="shared" si="50"/>
        <v>15536.3</v>
      </c>
      <c r="Q647" s="24">
        <f t="shared" si="51"/>
        <v>14718.6</v>
      </c>
      <c r="R647" s="24">
        <f t="shared" si="52"/>
        <v>14391.52</v>
      </c>
      <c r="S647" s="24">
        <f t="shared" si="53"/>
        <v>13900.9</v>
      </c>
      <c r="T647" s="24">
        <f t="shared" si="54"/>
        <v>13083.2</v>
      </c>
    </row>
    <row r="648" spans="1:20" ht="11.1" customHeight="1" outlineLevel="4" x14ac:dyDescent="0.2">
      <c r="A648" s="9">
        <v>763340</v>
      </c>
      <c r="B648" s="9"/>
      <c r="C648" s="9"/>
      <c r="D648" s="9"/>
      <c r="E648" s="12" t="s">
        <v>677</v>
      </c>
      <c r="F648" s="12"/>
      <c r="G648" s="12"/>
      <c r="H648" s="12"/>
      <c r="I648" s="12"/>
      <c r="J648" s="12"/>
      <c r="K648" s="12"/>
      <c r="L648" s="12"/>
      <c r="M648" s="12"/>
      <c r="N648" s="25">
        <v>53344</v>
      </c>
      <c r="O648" s="25">
        <v>32928</v>
      </c>
      <c r="P648" s="24">
        <f t="shared" si="50"/>
        <v>31281.599999999999</v>
      </c>
      <c r="Q648" s="24">
        <f t="shared" si="51"/>
        <v>29635.200000000001</v>
      </c>
      <c r="R648" s="24">
        <f t="shared" si="52"/>
        <v>28976.639999999999</v>
      </c>
      <c r="S648" s="24">
        <f t="shared" si="53"/>
        <v>27988.799999999999</v>
      </c>
      <c r="T648" s="24">
        <f t="shared" si="54"/>
        <v>26342.400000000001</v>
      </c>
    </row>
    <row r="649" spans="1:20" ht="11.1" customHeight="1" outlineLevel="4" x14ac:dyDescent="0.2">
      <c r="A649" s="9">
        <v>763460</v>
      </c>
      <c r="B649" s="9"/>
      <c r="C649" s="9"/>
      <c r="D649" s="9"/>
      <c r="E649" s="12" t="s">
        <v>678</v>
      </c>
      <c r="F649" s="12"/>
      <c r="G649" s="12"/>
      <c r="H649" s="12"/>
      <c r="I649" s="12"/>
      <c r="J649" s="12"/>
      <c r="K649" s="12"/>
      <c r="L649" s="12"/>
      <c r="M649" s="12"/>
      <c r="N649" s="25">
        <v>57712</v>
      </c>
      <c r="O649" s="25">
        <v>34977</v>
      </c>
      <c r="P649" s="24">
        <f t="shared" si="50"/>
        <v>33228.15</v>
      </c>
      <c r="Q649" s="24">
        <f t="shared" si="51"/>
        <v>31479.3</v>
      </c>
      <c r="R649" s="24">
        <f t="shared" si="52"/>
        <v>30779.759999999998</v>
      </c>
      <c r="S649" s="24">
        <f t="shared" si="53"/>
        <v>29730.45</v>
      </c>
      <c r="T649" s="24">
        <f t="shared" si="54"/>
        <v>27981.600000000002</v>
      </c>
    </row>
    <row r="650" spans="1:20" ht="11.1" customHeight="1" outlineLevel="4" x14ac:dyDescent="0.2">
      <c r="A650" s="9">
        <v>763690</v>
      </c>
      <c r="B650" s="9"/>
      <c r="C650" s="9"/>
      <c r="D650" s="9"/>
      <c r="E650" s="12" t="s">
        <v>679</v>
      </c>
      <c r="F650" s="12"/>
      <c r="G650" s="12"/>
      <c r="H650" s="12"/>
      <c r="I650" s="12"/>
      <c r="J650" s="12"/>
      <c r="K650" s="12"/>
      <c r="L650" s="12"/>
      <c r="M650" s="12"/>
      <c r="N650" s="25">
        <v>12960</v>
      </c>
      <c r="O650" s="25">
        <v>7915</v>
      </c>
      <c r="P650" s="24">
        <f t="shared" si="50"/>
        <v>7519.25</v>
      </c>
      <c r="Q650" s="24">
        <f t="shared" si="51"/>
        <v>7123.5</v>
      </c>
      <c r="R650" s="24">
        <f t="shared" si="52"/>
        <v>6965.2</v>
      </c>
      <c r="S650" s="24">
        <f t="shared" si="53"/>
        <v>6727.75</v>
      </c>
      <c r="T650" s="24">
        <f t="shared" si="54"/>
        <v>6332</v>
      </c>
    </row>
    <row r="651" spans="1:20" ht="11.1" customHeight="1" outlineLevel="4" x14ac:dyDescent="0.2">
      <c r="A651" s="9">
        <v>764604</v>
      </c>
      <c r="B651" s="9"/>
      <c r="C651" s="9"/>
      <c r="D651" s="9"/>
      <c r="E651" s="12" t="s">
        <v>680</v>
      </c>
      <c r="F651" s="12"/>
      <c r="G651" s="12"/>
      <c r="H651" s="12"/>
      <c r="I651" s="12"/>
      <c r="J651" s="12"/>
      <c r="K651" s="12"/>
      <c r="L651" s="12"/>
      <c r="M651" s="12"/>
      <c r="N651" s="25">
        <v>10399</v>
      </c>
      <c r="O651" s="25">
        <v>6640</v>
      </c>
      <c r="P651" s="24">
        <f t="shared" si="50"/>
        <v>6308</v>
      </c>
      <c r="Q651" s="24">
        <f t="shared" si="51"/>
        <v>5976</v>
      </c>
      <c r="R651" s="24">
        <f t="shared" si="52"/>
        <v>5843.2</v>
      </c>
      <c r="S651" s="24">
        <f t="shared" si="53"/>
        <v>5644</v>
      </c>
      <c r="T651" s="24">
        <f t="shared" si="54"/>
        <v>5312</v>
      </c>
    </row>
    <row r="652" spans="1:20" ht="11.1" customHeight="1" outlineLevel="4" x14ac:dyDescent="0.2">
      <c r="A652" s="9">
        <v>764606</v>
      </c>
      <c r="B652" s="9"/>
      <c r="C652" s="9"/>
      <c r="D652" s="9"/>
      <c r="E652" s="12" t="s">
        <v>681</v>
      </c>
      <c r="F652" s="12"/>
      <c r="G652" s="12"/>
      <c r="H652" s="12"/>
      <c r="I652" s="12"/>
      <c r="J652" s="12"/>
      <c r="K652" s="12"/>
      <c r="L652" s="12"/>
      <c r="M652" s="12"/>
      <c r="N652" s="25">
        <v>10399</v>
      </c>
      <c r="O652" s="25">
        <v>6640</v>
      </c>
      <c r="P652" s="24">
        <f t="shared" si="50"/>
        <v>6308</v>
      </c>
      <c r="Q652" s="24">
        <f t="shared" si="51"/>
        <v>5976</v>
      </c>
      <c r="R652" s="24">
        <f t="shared" si="52"/>
        <v>5843.2</v>
      </c>
      <c r="S652" s="24">
        <f t="shared" si="53"/>
        <v>5644</v>
      </c>
      <c r="T652" s="24">
        <f t="shared" si="54"/>
        <v>5312</v>
      </c>
    </row>
    <row r="653" spans="1:20" ht="11.1" customHeight="1" outlineLevel="4" x14ac:dyDescent="0.2">
      <c r="A653" s="9">
        <v>764607</v>
      </c>
      <c r="B653" s="9"/>
      <c r="C653" s="9"/>
      <c r="D653" s="9"/>
      <c r="E653" s="12" t="s">
        <v>682</v>
      </c>
      <c r="F653" s="12"/>
      <c r="G653" s="12"/>
      <c r="H653" s="12"/>
      <c r="I653" s="12"/>
      <c r="J653" s="12"/>
      <c r="K653" s="12"/>
      <c r="L653" s="12"/>
      <c r="M653" s="12"/>
      <c r="N653" s="25">
        <v>10399</v>
      </c>
      <c r="O653" s="25">
        <v>6640</v>
      </c>
      <c r="P653" s="24">
        <f t="shared" si="50"/>
        <v>6308</v>
      </c>
      <c r="Q653" s="24">
        <f t="shared" si="51"/>
        <v>5976</v>
      </c>
      <c r="R653" s="24">
        <f t="shared" si="52"/>
        <v>5843.2</v>
      </c>
      <c r="S653" s="24">
        <f t="shared" si="53"/>
        <v>5644</v>
      </c>
      <c r="T653" s="24">
        <f t="shared" si="54"/>
        <v>5312</v>
      </c>
    </row>
    <row r="654" spans="1:20" ht="11.1" customHeight="1" outlineLevel="4" x14ac:dyDescent="0.2">
      <c r="A654" s="9">
        <v>764704</v>
      </c>
      <c r="B654" s="9"/>
      <c r="C654" s="9"/>
      <c r="D654" s="9"/>
      <c r="E654" s="12" t="s">
        <v>683</v>
      </c>
      <c r="F654" s="12"/>
      <c r="G654" s="12"/>
      <c r="H654" s="12"/>
      <c r="I654" s="12"/>
      <c r="J654" s="12"/>
      <c r="K654" s="12"/>
      <c r="L654" s="12"/>
      <c r="M654" s="12"/>
      <c r="N654" s="25">
        <v>21599</v>
      </c>
      <c r="O654" s="25">
        <v>13120</v>
      </c>
      <c r="P654" s="24">
        <f t="shared" si="50"/>
        <v>12464</v>
      </c>
      <c r="Q654" s="24">
        <f t="shared" si="51"/>
        <v>11808</v>
      </c>
      <c r="R654" s="24">
        <f t="shared" si="52"/>
        <v>11545.6</v>
      </c>
      <c r="S654" s="24">
        <f t="shared" si="53"/>
        <v>11152</v>
      </c>
      <c r="T654" s="24">
        <f t="shared" si="54"/>
        <v>10496</v>
      </c>
    </row>
    <row r="655" spans="1:20" ht="11.1" customHeight="1" outlineLevel="4" x14ac:dyDescent="0.2">
      <c r="A655" s="9">
        <v>764706</v>
      </c>
      <c r="B655" s="9"/>
      <c r="C655" s="9"/>
      <c r="D655" s="9"/>
      <c r="E655" s="12" t="s">
        <v>684</v>
      </c>
      <c r="F655" s="12"/>
      <c r="G655" s="12"/>
      <c r="H655" s="12"/>
      <c r="I655" s="12"/>
      <c r="J655" s="12"/>
      <c r="K655" s="12"/>
      <c r="L655" s="12"/>
      <c r="M655" s="12"/>
      <c r="N655" s="25">
        <v>21599</v>
      </c>
      <c r="O655" s="25">
        <v>13120</v>
      </c>
      <c r="P655" s="24">
        <f t="shared" si="50"/>
        <v>12464</v>
      </c>
      <c r="Q655" s="24">
        <f t="shared" si="51"/>
        <v>11808</v>
      </c>
      <c r="R655" s="24">
        <f t="shared" si="52"/>
        <v>11545.6</v>
      </c>
      <c r="S655" s="24">
        <f t="shared" si="53"/>
        <v>11152</v>
      </c>
      <c r="T655" s="24">
        <f t="shared" si="54"/>
        <v>10496</v>
      </c>
    </row>
    <row r="656" spans="1:20" ht="11.1" customHeight="1" outlineLevel="4" x14ac:dyDescent="0.2">
      <c r="A656" s="9">
        <v>764707</v>
      </c>
      <c r="B656" s="9"/>
      <c r="C656" s="9"/>
      <c r="D656" s="9"/>
      <c r="E656" s="12" t="s">
        <v>685</v>
      </c>
      <c r="F656" s="12"/>
      <c r="G656" s="12"/>
      <c r="H656" s="12"/>
      <c r="I656" s="12"/>
      <c r="J656" s="12"/>
      <c r="K656" s="12"/>
      <c r="L656" s="12"/>
      <c r="M656" s="12"/>
      <c r="N656" s="25">
        <v>21599</v>
      </c>
      <c r="O656" s="25">
        <v>13120</v>
      </c>
      <c r="P656" s="24">
        <f t="shared" si="50"/>
        <v>12464</v>
      </c>
      <c r="Q656" s="24">
        <f t="shared" si="51"/>
        <v>11808</v>
      </c>
      <c r="R656" s="24">
        <f t="shared" si="52"/>
        <v>11545.6</v>
      </c>
      <c r="S656" s="24">
        <f t="shared" si="53"/>
        <v>11152</v>
      </c>
      <c r="T656" s="24">
        <f t="shared" si="54"/>
        <v>10496</v>
      </c>
    </row>
    <row r="657" spans="1:20" ht="11.1" customHeight="1" outlineLevel="4" x14ac:dyDescent="0.2">
      <c r="A657" s="9">
        <v>764714</v>
      </c>
      <c r="B657" s="9"/>
      <c r="C657" s="9"/>
      <c r="D657" s="9"/>
      <c r="E657" s="12" t="s">
        <v>686</v>
      </c>
      <c r="F657" s="12"/>
      <c r="G657" s="12"/>
      <c r="H657" s="12"/>
      <c r="I657" s="12"/>
      <c r="J657" s="12"/>
      <c r="K657" s="12"/>
      <c r="L657" s="12"/>
      <c r="M657" s="12"/>
      <c r="N657" s="25">
        <v>21599</v>
      </c>
      <c r="O657" s="25">
        <v>13120</v>
      </c>
      <c r="P657" s="24">
        <f t="shared" si="50"/>
        <v>12464</v>
      </c>
      <c r="Q657" s="24">
        <f t="shared" si="51"/>
        <v>11808</v>
      </c>
      <c r="R657" s="24">
        <f t="shared" si="52"/>
        <v>11545.6</v>
      </c>
      <c r="S657" s="24">
        <f t="shared" si="53"/>
        <v>11152</v>
      </c>
      <c r="T657" s="24">
        <f t="shared" si="54"/>
        <v>10496</v>
      </c>
    </row>
    <row r="658" spans="1:20" ht="11.1" customHeight="1" outlineLevel="4" x14ac:dyDescent="0.2">
      <c r="A658" s="9">
        <v>764716</v>
      </c>
      <c r="B658" s="9"/>
      <c r="C658" s="9"/>
      <c r="D658" s="9"/>
      <c r="E658" s="12" t="s">
        <v>687</v>
      </c>
      <c r="F658" s="12"/>
      <c r="G658" s="12"/>
      <c r="H658" s="12"/>
      <c r="I658" s="12"/>
      <c r="J658" s="12"/>
      <c r="K658" s="12"/>
      <c r="L658" s="12"/>
      <c r="M658" s="12"/>
      <c r="N658" s="25">
        <v>21599</v>
      </c>
      <c r="O658" s="25">
        <v>13120</v>
      </c>
      <c r="P658" s="24">
        <f t="shared" si="50"/>
        <v>12464</v>
      </c>
      <c r="Q658" s="24">
        <f t="shared" si="51"/>
        <v>11808</v>
      </c>
      <c r="R658" s="24">
        <f t="shared" si="52"/>
        <v>11545.6</v>
      </c>
      <c r="S658" s="24">
        <f t="shared" si="53"/>
        <v>11152</v>
      </c>
      <c r="T658" s="24">
        <f t="shared" si="54"/>
        <v>10496</v>
      </c>
    </row>
    <row r="659" spans="1:20" ht="11.1" customHeight="1" outlineLevel="4" x14ac:dyDescent="0.2">
      <c r="A659" s="9">
        <v>764717</v>
      </c>
      <c r="B659" s="9"/>
      <c r="C659" s="9"/>
      <c r="D659" s="9"/>
      <c r="E659" s="12" t="s">
        <v>688</v>
      </c>
      <c r="F659" s="12"/>
      <c r="G659" s="12"/>
      <c r="H659" s="12"/>
      <c r="I659" s="12"/>
      <c r="J659" s="12"/>
      <c r="K659" s="12"/>
      <c r="L659" s="12"/>
      <c r="M659" s="12"/>
      <c r="N659" s="25">
        <v>21599</v>
      </c>
      <c r="O659" s="25">
        <v>13120</v>
      </c>
      <c r="P659" s="24">
        <f t="shared" si="50"/>
        <v>12464</v>
      </c>
      <c r="Q659" s="24">
        <f t="shared" si="51"/>
        <v>11808</v>
      </c>
      <c r="R659" s="24">
        <f t="shared" si="52"/>
        <v>11545.6</v>
      </c>
      <c r="S659" s="24">
        <f t="shared" si="53"/>
        <v>11152</v>
      </c>
      <c r="T659" s="24">
        <f t="shared" si="54"/>
        <v>10496</v>
      </c>
    </row>
    <row r="660" spans="1:20" ht="11.1" customHeight="1" outlineLevel="4" x14ac:dyDescent="0.2">
      <c r="A660" s="9">
        <v>764904</v>
      </c>
      <c r="B660" s="9"/>
      <c r="C660" s="9"/>
      <c r="D660" s="9"/>
      <c r="E660" s="12" t="s">
        <v>689</v>
      </c>
      <c r="F660" s="12"/>
      <c r="G660" s="12"/>
      <c r="H660" s="12"/>
      <c r="I660" s="12"/>
      <c r="J660" s="12"/>
      <c r="K660" s="12"/>
      <c r="L660" s="12"/>
      <c r="M660" s="12"/>
      <c r="N660" s="25">
        <v>16498</v>
      </c>
      <c r="O660" s="25">
        <v>9999</v>
      </c>
      <c r="P660" s="24">
        <f t="shared" si="50"/>
        <v>9499.0499999999993</v>
      </c>
      <c r="Q660" s="24">
        <f t="shared" si="51"/>
        <v>8999.1</v>
      </c>
      <c r="R660" s="24">
        <f t="shared" si="52"/>
        <v>8799.1200000000008</v>
      </c>
      <c r="S660" s="24">
        <f t="shared" si="53"/>
        <v>8499.15</v>
      </c>
      <c r="T660" s="24">
        <f t="shared" si="54"/>
        <v>7999.2000000000007</v>
      </c>
    </row>
    <row r="661" spans="1:20" ht="11.1" customHeight="1" outlineLevel="4" x14ac:dyDescent="0.2">
      <c r="A661" s="9">
        <v>764906</v>
      </c>
      <c r="B661" s="9"/>
      <c r="C661" s="9"/>
      <c r="D661" s="9"/>
      <c r="E661" s="12" t="s">
        <v>690</v>
      </c>
      <c r="F661" s="12"/>
      <c r="G661" s="12"/>
      <c r="H661" s="12"/>
      <c r="I661" s="12"/>
      <c r="J661" s="12"/>
      <c r="K661" s="12"/>
      <c r="L661" s="12"/>
      <c r="M661" s="12"/>
      <c r="N661" s="25">
        <v>16498</v>
      </c>
      <c r="O661" s="25">
        <v>9999</v>
      </c>
      <c r="P661" s="24">
        <f t="shared" si="50"/>
        <v>9499.0499999999993</v>
      </c>
      <c r="Q661" s="24">
        <f t="shared" si="51"/>
        <v>8999.1</v>
      </c>
      <c r="R661" s="24">
        <f t="shared" si="52"/>
        <v>8799.1200000000008</v>
      </c>
      <c r="S661" s="24">
        <f t="shared" si="53"/>
        <v>8499.15</v>
      </c>
      <c r="T661" s="24">
        <f t="shared" si="54"/>
        <v>7999.2000000000007</v>
      </c>
    </row>
    <row r="662" spans="1:20" ht="11.1" customHeight="1" outlineLevel="4" x14ac:dyDescent="0.2">
      <c r="A662" s="9">
        <v>764907</v>
      </c>
      <c r="B662" s="9"/>
      <c r="C662" s="9"/>
      <c r="D662" s="9"/>
      <c r="E662" s="12" t="s">
        <v>691</v>
      </c>
      <c r="F662" s="12"/>
      <c r="G662" s="12"/>
      <c r="H662" s="12"/>
      <c r="I662" s="12"/>
      <c r="J662" s="12"/>
      <c r="K662" s="12"/>
      <c r="L662" s="12"/>
      <c r="M662" s="12"/>
      <c r="N662" s="25">
        <v>16498</v>
      </c>
      <c r="O662" s="25">
        <v>9999</v>
      </c>
      <c r="P662" s="24">
        <f t="shared" si="50"/>
        <v>9499.0499999999993</v>
      </c>
      <c r="Q662" s="24">
        <f t="shared" si="51"/>
        <v>8999.1</v>
      </c>
      <c r="R662" s="24">
        <f t="shared" si="52"/>
        <v>8799.1200000000008</v>
      </c>
      <c r="S662" s="24">
        <f t="shared" si="53"/>
        <v>8499.15</v>
      </c>
      <c r="T662" s="24">
        <f t="shared" si="54"/>
        <v>7999.2000000000007</v>
      </c>
    </row>
    <row r="663" spans="1:20" ht="11.1" customHeight="1" outlineLevel="4" x14ac:dyDescent="0.2">
      <c r="A663" s="9">
        <v>765604</v>
      </c>
      <c r="B663" s="9"/>
      <c r="C663" s="9"/>
      <c r="D663" s="9"/>
      <c r="E663" s="12" t="s">
        <v>692</v>
      </c>
      <c r="F663" s="12"/>
      <c r="G663" s="12"/>
      <c r="H663" s="12"/>
      <c r="I663" s="12"/>
      <c r="J663" s="12"/>
      <c r="K663" s="12"/>
      <c r="L663" s="12"/>
      <c r="M663" s="12"/>
      <c r="N663" s="25">
        <v>7999</v>
      </c>
      <c r="O663" s="25">
        <v>4992</v>
      </c>
      <c r="P663" s="24">
        <f t="shared" si="50"/>
        <v>4742.3999999999996</v>
      </c>
      <c r="Q663" s="24">
        <f t="shared" si="51"/>
        <v>4492.8</v>
      </c>
      <c r="R663" s="24">
        <f t="shared" si="52"/>
        <v>4392.96</v>
      </c>
      <c r="S663" s="24">
        <f t="shared" si="53"/>
        <v>4243.2</v>
      </c>
      <c r="T663" s="24">
        <f t="shared" si="54"/>
        <v>3993.6000000000004</v>
      </c>
    </row>
    <row r="664" spans="1:20" ht="11.1" customHeight="1" outlineLevel="4" x14ac:dyDescent="0.2">
      <c r="A664" s="9">
        <v>765606</v>
      </c>
      <c r="B664" s="9"/>
      <c r="C664" s="9"/>
      <c r="D664" s="9"/>
      <c r="E664" s="12" t="s">
        <v>693</v>
      </c>
      <c r="F664" s="12"/>
      <c r="G664" s="12"/>
      <c r="H664" s="12"/>
      <c r="I664" s="12"/>
      <c r="J664" s="12"/>
      <c r="K664" s="12"/>
      <c r="L664" s="12"/>
      <c r="M664" s="12"/>
      <c r="N664" s="25">
        <v>7999</v>
      </c>
      <c r="O664" s="25">
        <v>4992</v>
      </c>
      <c r="P664" s="24">
        <f t="shared" si="50"/>
        <v>4742.3999999999996</v>
      </c>
      <c r="Q664" s="24">
        <f t="shared" si="51"/>
        <v>4492.8</v>
      </c>
      <c r="R664" s="24">
        <f t="shared" si="52"/>
        <v>4392.96</v>
      </c>
      <c r="S664" s="24">
        <f t="shared" si="53"/>
        <v>4243.2</v>
      </c>
      <c r="T664" s="24">
        <f t="shared" si="54"/>
        <v>3993.6000000000004</v>
      </c>
    </row>
    <row r="665" spans="1:20" ht="11.1" customHeight="1" outlineLevel="4" x14ac:dyDescent="0.2">
      <c r="A665" s="9">
        <v>765607</v>
      </c>
      <c r="B665" s="9"/>
      <c r="C665" s="9"/>
      <c r="D665" s="9"/>
      <c r="E665" s="12" t="s">
        <v>694</v>
      </c>
      <c r="F665" s="12"/>
      <c r="G665" s="12"/>
      <c r="H665" s="12"/>
      <c r="I665" s="12"/>
      <c r="J665" s="12"/>
      <c r="K665" s="12"/>
      <c r="L665" s="12"/>
      <c r="M665" s="12"/>
      <c r="N665" s="25">
        <v>7999</v>
      </c>
      <c r="O665" s="25">
        <v>4992</v>
      </c>
      <c r="P665" s="24">
        <f t="shared" si="50"/>
        <v>4742.3999999999996</v>
      </c>
      <c r="Q665" s="24">
        <f t="shared" si="51"/>
        <v>4492.8</v>
      </c>
      <c r="R665" s="24">
        <f t="shared" si="52"/>
        <v>4392.96</v>
      </c>
      <c r="S665" s="24">
        <f t="shared" si="53"/>
        <v>4243.2</v>
      </c>
      <c r="T665" s="24">
        <f t="shared" si="54"/>
        <v>3993.6000000000004</v>
      </c>
    </row>
    <row r="666" spans="1:20" ht="11.1" customHeight="1" outlineLevel="4" x14ac:dyDescent="0.2">
      <c r="A666" s="9">
        <v>765614</v>
      </c>
      <c r="B666" s="9"/>
      <c r="C666" s="9"/>
      <c r="D666" s="9"/>
      <c r="E666" s="12" t="s">
        <v>695</v>
      </c>
      <c r="F666" s="12"/>
      <c r="G666" s="12"/>
      <c r="H666" s="12"/>
      <c r="I666" s="12"/>
      <c r="J666" s="12"/>
      <c r="K666" s="12"/>
      <c r="L666" s="12"/>
      <c r="M666" s="12"/>
      <c r="N666" s="25">
        <v>12672</v>
      </c>
      <c r="O666" s="25">
        <v>7680</v>
      </c>
      <c r="P666" s="24">
        <f t="shared" si="50"/>
        <v>7296</v>
      </c>
      <c r="Q666" s="24">
        <f t="shared" si="51"/>
        <v>6912</v>
      </c>
      <c r="R666" s="24">
        <f t="shared" si="52"/>
        <v>6758.4</v>
      </c>
      <c r="S666" s="24">
        <f t="shared" si="53"/>
        <v>6528</v>
      </c>
      <c r="T666" s="24">
        <f t="shared" si="54"/>
        <v>6144</v>
      </c>
    </row>
    <row r="667" spans="1:20" ht="11.1" customHeight="1" outlineLevel="4" x14ac:dyDescent="0.2">
      <c r="A667" s="9">
        <v>765616</v>
      </c>
      <c r="B667" s="9"/>
      <c r="C667" s="9"/>
      <c r="D667" s="9"/>
      <c r="E667" s="12" t="s">
        <v>696</v>
      </c>
      <c r="F667" s="12"/>
      <c r="G667" s="12"/>
      <c r="H667" s="12"/>
      <c r="I667" s="12"/>
      <c r="J667" s="12"/>
      <c r="K667" s="12"/>
      <c r="L667" s="12"/>
      <c r="M667" s="12"/>
      <c r="N667" s="25">
        <v>12672</v>
      </c>
      <c r="O667" s="25">
        <v>7680</v>
      </c>
      <c r="P667" s="24">
        <f t="shared" si="50"/>
        <v>7296</v>
      </c>
      <c r="Q667" s="24">
        <f t="shared" si="51"/>
        <v>6912</v>
      </c>
      <c r="R667" s="24">
        <f t="shared" si="52"/>
        <v>6758.4</v>
      </c>
      <c r="S667" s="24">
        <f t="shared" si="53"/>
        <v>6528</v>
      </c>
      <c r="T667" s="24">
        <f t="shared" si="54"/>
        <v>6144</v>
      </c>
    </row>
    <row r="668" spans="1:20" ht="11.1" customHeight="1" outlineLevel="4" x14ac:dyDescent="0.2">
      <c r="A668" s="9">
        <v>765617</v>
      </c>
      <c r="B668" s="9"/>
      <c r="C668" s="9"/>
      <c r="D668" s="9"/>
      <c r="E668" s="12" t="s">
        <v>697</v>
      </c>
      <c r="F668" s="12"/>
      <c r="G668" s="12"/>
      <c r="H668" s="12"/>
      <c r="I668" s="12"/>
      <c r="J668" s="12"/>
      <c r="K668" s="12"/>
      <c r="L668" s="12"/>
      <c r="M668" s="12"/>
      <c r="N668" s="25">
        <v>12672</v>
      </c>
      <c r="O668" s="25">
        <v>7680</v>
      </c>
      <c r="P668" s="24">
        <f t="shared" si="50"/>
        <v>7296</v>
      </c>
      <c r="Q668" s="24">
        <f t="shared" si="51"/>
        <v>6912</v>
      </c>
      <c r="R668" s="24">
        <f t="shared" si="52"/>
        <v>6758.4</v>
      </c>
      <c r="S668" s="24">
        <f t="shared" si="53"/>
        <v>6528</v>
      </c>
      <c r="T668" s="24">
        <f t="shared" si="54"/>
        <v>6144</v>
      </c>
    </row>
    <row r="669" spans="1:20" ht="11.1" customHeight="1" outlineLevel="4" x14ac:dyDescent="0.2">
      <c r="A669" s="9">
        <v>765624</v>
      </c>
      <c r="B669" s="9"/>
      <c r="C669" s="9"/>
      <c r="D669" s="9"/>
      <c r="E669" s="12" t="s">
        <v>698</v>
      </c>
      <c r="F669" s="12"/>
      <c r="G669" s="12"/>
      <c r="H669" s="12"/>
      <c r="I669" s="12"/>
      <c r="J669" s="12"/>
      <c r="K669" s="12"/>
      <c r="L669" s="12"/>
      <c r="M669" s="12"/>
      <c r="N669" s="25">
        <v>21732</v>
      </c>
      <c r="O669" s="25">
        <v>13583</v>
      </c>
      <c r="P669" s="24">
        <f t="shared" si="50"/>
        <v>12903.849999999999</v>
      </c>
      <c r="Q669" s="24">
        <f t="shared" si="51"/>
        <v>12224.7</v>
      </c>
      <c r="R669" s="24">
        <f t="shared" si="52"/>
        <v>11953.04</v>
      </c>
      <c r="S669" s="24">
        <f t="shared" si="53"/>
        <v>11545.55</v>
      </c>
      <c r="T669" s="24">
        <f t="shared" si="54"/>
        <v>10866.400000000001</v>
      </c>
    </row>
    <row r="670" spans="1:20" ht="11.1" customHeight="1" outlineLevel="4" x14ac:dyDescent="0.2">
      <c r="A670" s="9">
        <v>765626</v>
      </c>
      <c r="B670" s="9"/>
      <c r="C670" s="9"/>
      <c r="D670" s="9"/>
      <c r="E670" s="12" t="s">
        <v>699</v>
      </c>
      <c r="F670" s="12"/>
      <c r="G670" s="12"/>
      <c r="H670" s="12"/>
      <c r="I670" s="12"/>
      <c r="J670" s="12"/>
      <c r="K670" s="12"/>
      <c r="L670" s="12"/>
      <c r="M670" s="12"/>
      <c r="N670" s="25">
        <v>21732</v>
      </c>
      <c r="O670" s="25">
        <v>13583</v>
      </c>
      <c r="P670" s="24">
        <f t="shared" si="50"/>
        <v>12903.849999999999</v>
      </c>
      <c r="Q670" s="24">
        <f t="shared" si="51"/>
        <v>12224.7</v>
      </c>
      <c r="R670" s="24">
        <f t="shared" si="52"/>
        <v>11953.04</v>
      </c>
      <c r="S670" s="24">
        <f t="shared" si="53"/>
        <v>11545.55</v>
      </c>
      <c r="T670" s="24">
        <f t="shared" si="54"/>
        <v>10866.400000000001</v>
      </c>
    </row>
    <row r="671" spans="1:20" ht="11.1" customHeight="1" outlineLevel="4" x14ac:dyDescent="0.2">
      <c r="A671" s="9">
        <v>765627</v>
      </c>
      <c r="B671" s="9"/>
      <c r="C671" s="9"/>
      <c r="D671" s="9"/>
      <c r="E671" s="12" t="s">
        <v>700</v>
      </c>
      <c r="F671" s="12"/>
      <c r="G671" s="12"/>
      <c r="H671" s="12"/>
      <c r="I671" s="12"/>
      <c r="J671" s="12"/>
      <c r="K671" s="12"/>
      <c r="L671" s="12"/>
      <c r="M671" s="12"/>
      <c r="N671" s="25">
        <v>21732</v>
      </c>
      <c r="O671" s="25">
        <v>13583</v>
      </c>
      <c r="P671" s="24">
        <f t="shared" si="50"/>
        <v>12903.849999999999</v>
      </c>
      <c r="Q671" s="24">
        <f t="shared" si="51"/>
        <v>12224.7</v>
      </c>
      <c r="R671" s="24">
        <f t="shared" si="52"/>
        <v>11953.04</v>
      </c>
      <c r="S671" s="24">
        <f t="shared" si="53"/>
        <v>11545.55</v>
      </c>
      <c r="T671" s="24">
        <f t="shared" si="54"/>
        <v>10866.400000000001</v>
      </c>
    </row>
    <row r="672" spans="1:20" ht="11.1" customHeight="1" outlineLevel="4" x14ac:dyDescent="0.2">
      <c r="A672" s="9">
        <v>765714</v>
      </c>
      <c r="B672" s="9"/>
      <c r="C672" s="9"/>
      <c r="D672" s="9"/>
      <c r="E672" s="12" t="s">
        <v>701</v>
      </c>
      <c r="F672" s="12"/>
      <c r="G672" s="12"/>
      <c r="H672" s="12"/>
      <c r="I672" s="12"/>
      <c r="J672" s="12"/>
      <c r="K672" s="12"/>
      <c r="L672" s="12"/>
      <c r="M672" s="12"/>
      <c r="N672" s="25">
        <v>28248</v>
      </c>
      <c r="O672" s="25">
        <v>17120</v>
      </c>
      <c r="P672" s="24">
        <f t="shared" si="50"/>
        <v>16264</v>
      </c>
      <c r="Q672" s="24">
        <f t="shared" si="51"/>
        <v>15408</v>
      </c>
      <c r="R672" s="24">
        <f t="shared" si="52"/>
        <v>15065.6</v>
      </c>
      <c r="S672" s="24">
        <f t="shared" si="53"/>
        <v>14552</v>
      </c>
      <c r="T672" s="24">
        <f t="shared" si="54"/>
        <v>13696</v>
      </c>
    </row>
    <row r="673" spans="1:20" ht="11.1" customHeight="1" outlineLevel="4" x14ac:dyDescent="0.2">
      <c r="A673" s="9">
        <v>765716</v>
      </c>
      <c r="B673" s="9"/>
      <c r="C673" s="9"/>
      <c r="D673" s="9"/>
      <c r="E673" s="12" t="s">
        <v>702</v>
      </c>
      <c r="F673" s="12"/>
      <c r="G673" s="12"/>
      <c r="H673" s="12"/>
      <c r="I673" s="12"/>
      <c r="J673" s="12"/>
      <c r="K673" s="12"/>
      <c r="L673" s="12"/>
      <c r="M673" s="12"/>
      <c r="N673" s="25">
        <v>28248</v>
      </c>
      <c r="O673" s="25">
        <v>17120</v>
      </c>
      <c r="P673" s="24">
        <f t="shared" si="50"/>
        <v>16264</v>
      </c>
      <c r="Q673" s="24">
        <f t="shared" si="51"/>
        <v>15408</v>
      </c>
      <c r="R673" s="24">
        <f t="shared" si="52"/>
        <v>15065.6</v>
      </c>
      <c r="S673" s="24">
        <f t="shared" si="53"/>
        <v>14552</v>
      </c>
      <c r="T673" s="24">
        <f t="shared" si="54"/>
        <v>13696</v>
      </c>
    </row>
    <row r="674" spans="1:20" ht="11.1" customHeight="1" outlineLevel="4" x14ac:dyDescent="0.2">
      <c r="A674" s="9">
        <v>765717</v>
      </c>
      <c r="B674" s="9"/>
      <c r="C674" s="9"/>
      <c r="D674" s="9"/>
      <c r="E674" s="12" t="s">
        <v>703</v>
      </c>
      <c r="F674" s="12"/>
      <c r="G674" s="12"/>
      <c r="H674" s="12"/>
      <c r="I674" s="12"/>
      <c r="J674" s="12"/>
      <c r="K674" s="12"/>
      <c r="L674" s="12"/>
      <c r="M674" s="12"/>
      <c r="N674" s="25">
        <v>28248</v>
      </c>
      <c r="O674" s="25">
        <v>17120</v>
      </c>
      <c r="P674" s="24">
        <f t="shared" si="50"/>
        <v>16264</v>
      </c>
      <c r="Q674" s="24">
        <f t="shared" si="51"/>
        <v>15408</v>
      </c>
      <c r="R674" s="24">
        <f t="shared" si="52"/>
        <v>15065.6</v>
      </c>
      <c r="S674" s="24">
        <f t="shared" si="53"/>
        <v>14552</v>
      </c>
      <c r="T674" s="24">
        <f t="shared" si="54"/>
        <v>13696</v>
      </c>
    </row>
    <row r="675" spans="1:20" ht="11.1" customHeight="1" outlineLevel="4" x14ac:dyDescent="0.2">
      <c r="A675" s="9">
        <v>765914</v>
      </c>
      <c r="B675" s="9"/>
      <c r="C675" s="9"/>
      <c r="D675" s="9"/>
      <c r="E675" s="12" t="s">
        <v>704</v>
      </c>
      <c r="F675" s="12"/>
      <c r="G675" s="12"/>
      <c r="H675" s="12"/>
      <c r="I675" s="12"/>
      <c r="J675" s="12"/>
      <c r="K675" s="12"/>
      <c r="L675" s="12"/>
      <c r="M675" s="12"/>
      <c r="N675" s="25">
        <v>15999</v>
      </c>
      <c r="O675" s="25">
        <v>9752</v>
      </c>
      <c r="P675" s="24">
        <f t="shared" si="50"/>
        <v>9264.4</v>
      </c>
      <c r="Q675" s="24">
        <f t="shared" si="51"/>
        <v>8776.8000000000011</v>
      </c>
      <c r="R675" s="24">
        <f t="shared" si="52"/>
        <v>8581.76</v>
      </c>
      <c r="S675" s="24">
        <f t="shared" si="53"/>
        <v>8289.1999999999989</v>
      </c>
      <c r="T675" s="24">
        <f t="shared" si="54"/>
        <v>7801.6</v>
      </c>
    </row>
    <row r="676" spans="1:20" ht="11.1" customHeight="1" outlineLevel="4" x14ac:dyDescent="0.2">
      <c r="A676" s="9">
        <v>765916</v>
      </c>
      <c r="B676" s="9"/>
      <c r="C676" s="9"/>
      <c r="D676" s="9"/>
      <c r="E676" s="12" t="s">
        <v>705</v>
      </c>
      <c r="F676" s="12"/>
      <c r="G676" s="12"/>
      <c r="H676" s="12"/>
      <c r="I676" s="12"/>
      <c r="J676" s="12"/>
      <c r="K676" s="12"/>
      <c r="L676" s="12"/>
      <c r="M676" s="12"/>
      <c r="N676" s="25">
        <v>15999</v>
      </c>
      <c r="O676" s="25">
        <v>9752</v>
      </c>
      <c r="P676" s="24">
        <f t="shared" si="50"/>
        <v>9264.4</v>
      </c>
      <c r="Q676" s="24">
        <f t="shared" si="51"/>
        <v>8776.8000000000011</v>
      </c>
      <c r="R676" s="24">
        <f t="shared" si="52"/>
        <v>8581.76</v>
      </c>
      <c r="S676" s="24">
        <f t="shared" si="53"/>
        <v>8289.1999999999989</v>
      </c>
      <c r="T676" s="24">
        <f t="shared" si="54"/>
        <v>7801.6</v>
      </c>
    </row>
    <row r="677" spans="1:20" ht="11.1" customHeight="1" outlineLevel="4" x14ac:dyDescent="0.2">
      <c r="A677" s="9">
        <v>765917</v>
      </c>
      <c r="B677" s="9"/>
      <c r="C677" s="9"/>
      <c r="D677" s="9"/>
      <c r="E677" s="12" t="s">
        <v>706</v>
      </c>
      <c r="F677" s="12"/>
      <c r="G677" s="12"/>
      <c r="H677" s="12"/>
      <c r="I677" s="12"/>
      <c r="J677" s="12"/>
      <c r="K677" s="12"/>
      <c r="L677" s="12"/>
      <c r="M677" s="12"/>
      <c r="N677" s="25">
        <v>15999</v>
      </c>
      <c r="O677" s="25">
        <v>9752</v>
      </c>
      <c r="P677" s="24">
        <f t="shared" si="50"/>
        <v>9264.4</v>
      </c>
      <c r="Q677" s="24">
        <f t="shared" si="51"/>
        <v>8776.8000000000011</v>
      </c>
      <c r="R677" s="24">
        <f t="shared" si="52"/>
        <v>8581.76</v>
      </c>
      <c r="S677" s="24">
        <f t="shared" si="53"/>
        <v>8289.1999999999989</v>
      </c>
      <c r="T677" s="24">
        <f t="shared" si="54"/>
        <v>7801.6</v>
      </c>
    </row>
    <row r="678" spans="1:20" ht="11.1" customHeight="1" outlineLevel="4" x14ac:dyDescent="0.2">
      <c r="A678" s="9">
        <v>765924</v>
      </c>
      <c r="B678" s="9"/>
      <c r="C678" s="9"/>
      <c r="D678" s="9"/>
      <c r="E678" s="12" t="s">
        <v>707</v>
      </c>
      <c r="F678" s="12"/>
      <c r="G678" s="12"/>
      <c r="H678" s="12"/>
      <c r="I678" s="12"/>
      <c r="J678" s="12"/>
      <c r="K678" s="12"/>
      <c r="L678" s="12"/>
      <c r="M678" s="12"/>
      <c r="N678" s="25">
        <v>13999</v>
      </c>
      <c r="O678" s="25">
        <v>8592</v>
      </c>
      <c r="P678" s="24">
        <f t="shared" si="50"/>
        <v>8162.4</v>
      </c>
      <c r="Q678" s="24">
        <f t="shared" si="51"/>
        <v>7732.8</v>
      </c>
      <c r="R678" s="24">
        <f t="shared" si="52"/>
        <v>7560.96</v>
      </c>
      <c r="S678" s="24">
        <f t="shared" si="53"/>
        <v>7303.2</v>
      </c>
      <c r="T678" s="24">
        <f t="shared" si="54"/>
        <v>6873.6</v>
      </c>
    </row>
    <row r="679" spans="1:20" ht="11.1" customHeight="1" outlineLevel="4" x14ac:dyDescent="0.2">
      <c r="A679" s="9">
        <v>765926</v>
      </c>
      <c r="B679" s="9"/>
      <c r="C679" s="9"/>
      <c r="D679" s="9"/>
      <c r="E679" s="12" t="s">
        <v>708</v>
      </c>
      <c r="F679" s="12"/>
      <c r="G679" s="12"/>
      <c r="H679" s="12"/>
      <c r="I679" s="12"/>
      <c r="J679" s="12"/>
      <c r="K679" s="12"/>
      <c r="L679" s="12"/>
      <c r="M679" s="12"/>
      <c r="N679" s="25">
        <v>13999</v>
      </c>
      <c r="O679" s="25">
        <v>8592</v>
      </c>
      <c r="P679" s="24">
        <f t="shared" si="50"/>
        <v>8162.4</v>
      </c>
      <c r="Q679" s="24">
        <f t="shared" si="51"/>
        <v>7732.8</v>
      </c>
      <c r="R679" s="24">
        <f t="shared" si="52"/>
        <v>7560.96</v>
      </c>
      <c r="S679" s="24">
        <f t="shared" si="53"/>
        <v>7303.2</v>
      </c>
      <c r="T679" s="24">
        <f t="shared" si="54"/>
        <v>6873.6</v>
      </c>
    </row>
    <row r="680" spans="1:20" ht="11.1" customHeight="1" outlineLevel="4" x14ac:dyDescent="0.2">
      <c r="A680" s="9">
        <v>765927</v>
      </c>
      <c r="B680" s="9"/>
      <c r="C680" s="9"/>
      <c r="D680" s="9"/>
      <c r="E680" s="12" t="s">
        <v>709</v>
      </c>
      <c r="F680" s="12"/>
      <c r="G680" s="12"/>
      <c r="H680" s="12"/>
      <c r="I680" s="12"/>
      <c r="J680" s="12"/>
      <c r="K680" s="12"/>
      <c r="L680" s="12"/>
      <c r="M680" s="12"/>
      <c r="N680" s="25">
        <v>13999</v>
      </c>
      <c r="O680" s="25">
        <v>8592</v>
      </c>
      <c r="P680" s="24">
        <f t="shared" si="50"/>
        <v>8162.4</v>
      </c>
      <c r="Q680" s="24">
        <f t="shared" si="51"/>
        <v>7732.8</v>
      </c>
      <c r="R680" s="24">
        <f t="shared" si="52"/>
        <v>7560.96</v>
      </c>
      <c r="S680" s="24">
        <f t="shared" si="53"/>
        <v>7303.2</v>
      </c>
      <c r="T680" s="24">
        <f t="shared" si="54"/>
        <v>6873.6</v>
      </c>
    </row>
    <row r="681" spans="1:20" ht="11.1" customHeight="1" outlineLevel="4" x14ac:dyDescent="0.2">
      <c r="A681" s="9">
        <v>780060</v>
      </c>
      <c r="B681" s="9"/>
      <c r="C681" s="9"/>
      <c r="D681" s="9"/>
      <c r="E681" s="12" t="s">
        <v>710</v>
      </c>
      <c r="F681" s="12"/>
      <c r="G681" s="12"/>
      <c r="H681" s="12"/>
      <c r="I681" s="12"/>
      <c r="J681" s="12"/>
      <c r="K681" s="12"/>
      <c r="L681" s="12"/>
      <c r="M681" s="12"/>
      <c r="N681" s="25">
        <v>26928</v>
      </c>
      <c r="O681" s="25">
        <v>14960</v>
      </c>
      <c r="P681" s="24">
        <f t="shared" si="50"/>
        <v>14212</v>
      </c>
      <c r="Q681" s="24">
        <f t="shared" si="51"/>
        <v>13464</v>
      </c>
      <c r="R681" s="24">
        <f t="shared" si="52"/>
        <v>13164.8</v>
      </c>
      <c r="S681" s="24">
        <f t="shared" si="53"/>
        <v>12716</v>
      </c>
      <c r="T681" s="24">
        <f t="shared" si="54"/>
        <v>11968</v>
      </c>
    </row>
    <row r="682" spans="1:20" ht="11.1" customHeight="1" outlineLevel="4" x14ac:dyDescent="0.2">
      <c r="A682" s="9">
        <v>780064</v>
      </c>
      <c r="B682" s="9"/>
      <c r="C682" s="9"/>
      <c r="D682" s="9"/>
      <c r="E682" s="12" t="s">
        <v>711</v>
      </c>
      <c r="F682" s="12"/>
      <c r="G682" s="12"/>
      <c r="H682" s="12"/>
      <c r="I682" s="12"/>
      <c r="J682" s="12"/>
      <c r="K682" s="12"/>
      <c r="L682" s="12"/>
      <c r="M682" s="12"/>
      <c r="N682" s="25">
        <v>26928</v>
      </c>
      <c r="O682" s="25">
        <v>14960</v>
      </c>
      <c r="P682" s="24">
        <f t="shared" si="50"/>
        <v>14212</v>
      </c>
      <c r="Q682" s="24">
        <f t="shared" si="51"/>
        <v>13464</v>
      </c>
      <c r="R682" s="24">
        <f t="shared" si="52"/>
        <v>13164.8</v>
      </c>
      <c r="S682" s="24">
        <f t="shared" si="53"/>
        <v>12716</v>
      </c>
      <c r="T682" s="24">
        <f t="shared" si="54"/>
        <v>11968</v>
      </c>
    </row>
    <row r="683" spans="1:20" ht="11.1" customHeight="1" outlineLevel="4" x14ac:dyDescent="0.2">
      <c r="A683" s="9">
        <v>780100</v>
      </c>
      <c r="B683" s="9"/>
      <c r="C683" s="9"/>
      <c r="D683" s="9"/>
      <c r="E683" s="12" t="s">
        <v>712</v>
      </c>
      <c r="F683" s="12"/>
      <c r="G683" s="12"/>
      <c r="H683" s="12"/>
      <c r="I683" s="12"/>
      <c r="J683" s="12"/>
      <c r="K683" s="12"/>
      <c r="L683" s="12"/>
      <c r="M683" s="12"/>
      <c r="N683" s="25">
        <v>34176</v>
      </c>
      <c r="O683" s="25">
        <v>21360</v>
      </c>
      <c r="P683" s="24">
        <f t="shared" si="50"/>
        <v>20292</v>
      </c>
      <c r="Q683" s="24">
        <f t="shared" si="51"/>
        <v>19224</v>
      </c>
      <c r="R683" s="24">
        <f t="shared" si="52"/>
        <v>18796.8</v>
      </c>
      <c r="S683" s="24">
        <f t="shared" si="53"/>
        <v>18156</v>
      </c>
      <c r="T683" s="24">
        <f t="shared" si="54"/>
        <v>17088</v>
      </c>
    </row>
    <row r="684" spans="1:20" ht="11.1" customHeight="1" outlineLevel="4" x14ac:dyDescent="0.2">
      <c r="A684" s="9">
        <v>780104</v>
      </c>
      <c r="B684" s="9"/>
      <c r="C684" s="9"/>
      <c r="D684" s="9"/>
      <c r="E684" s="12" t="s">
        <v>713</v>
      </c>
      <c r="F684" s="12"/>
      <c r="G684" s="12"/>
      <c r="H684" s="12"/>
      <c r="I684" s="12"/>
      <c r="J684" s="12"/>
      <c r="K684" s="12"/>
      <c r="L684" s="12"/>
      <c r="M684" s="12"/>
      <c r="N684" s="25">
        <v>34176</v>
      </c>
      <c r="O684" s="25">
        <v>21360</v>
      </c>
      <c r="P684" s="24">
        <f t="shared" si="50"/>
        <v>20292</v>
      </c>
      <c r="Q684" s="24">
        <f t="shared" si="51"/>
        <v>19224</v>
      </c>
      <c r="R684" s="24">
        <f t="shared" si="52"/>
        <v>18796.8</v>
      </c>
      <c r="S684" s="24">
        <f t="shared" si="53"/>
        <v>18156</v>
      </c>
      <c r="T684" s="24">
        <f t="shared" si="54"/>
        <v>17088</v>
      </c>
    </row>
    <row r="685" spans="1:20" ht="11.1" customHeight="1" outlineLevel="4" x14ac:dyDescent="0.2">
      <c r="A685" s="9">
        <v>780620</v>
      </c>
      <c r="B685" s="9"/>
      <c r="C685" s="9"/>
      <c r="D685" s="9"/>
      <c r="E685" s="12" t="s">
        <v>714</v>
      </c>
      <c r="F685" s="12"/>
      <c r="G685" s="12"/>
      <c r="H685" s="12"/>
      <c r="I685" s="12"/>
      <c r="J685" s="12"/>
      <c r="K685" s="12"/>
      <c r="L685" s="12"/>
      <c r="M685" s="12"/>
      <c r="N685" s="25">
        <v>7288</v>
      </c>
      <c r="O685" s="25">
        <v>4555</v>
      </c>
      <c r="P685" s="24">
        <f t="shared" si="50"/>
        <v>4327.25</v>
      </c>
      <c r="Q685" s="24">
        <f t="shared" si="51"/>
        <v>4099.5</v>
      </c>
      <c r="R685" s="24">
        <f t="shared" si="52"/>
        <v>4008.4</v>
      </c>
      <c r="S685" s="24">
        <f t="shared" si="53"/>
        <v>3871.75</v>
      </c>
      <c r="T685" s="24">
        <f t="shared" si="54"/>
        <v>3644</v>
      </c>
    </row>
    <row r="686" spans="1:20" ht="11.1" customHeight="1" outlineLevel="4" x14ac:dyDescent="0.2">
      <c r="A686" s="9">
        <v>780624</v>
      </c>
      <c r="B686" s="9"/>
      <c r="C686" s="9"/>
      <c r="D686" s="9"/>
      <c r="E686" s="12" t="s">
        <v>715</v>
      </c>
      <c r="F686" s="12"/>
      <c r="G686" s="12"/>
      <c r="H686" s="12"/>
      <c r="I686" s="12"/>
      <c r="J686" s="12"/>
      <c r="K686" s="12"/>
      <c r="L686" s="12"/>
      <c r="M686" s="12"/>
      <c r="N686" s="25">
        <v>7288</v>
      </c>
      <c r="O686" s="25">
        <v>4555</v>
      </c>
      <c r="P686" s="24">
        <f t="shared" si="50"/>
        <v>4327.25</v>
      </c>
      <c r="Q686" s="24">
        <f t="shared" si="51"/>
        <v>4099.5</v>
      </c>
      <c r="R686" s="24">
        <f t="shared" si="52"/>
        <v>4008.4</v>
      </c>
      <c r="S686" s="24">
        <f t="shared" si="53"/>
        <v>3871.75</v>
      </c>
      <c r="T686" s="24">
        <f t="shared" si="54"/>
        <v>3644</v>
      </c>
    </row>
    <row r="687" spans="1:20" ht="11.1" customHeight="1" outlineLevel="4" x14ac:dyDescent="0.2">
      <c r="A687" s="9">
        <v>781030</v>
      </c>
      <c r="B687" s="9"/>
      <c r="C687" s="9"/>
      <c r="D687" s="9"/>
      <c r="E687" s="12" t="s">
        <v>716</v>
      </c>
      <c r="F687" s="12"/>
      <c r="G687" s="12"/>
      <c r="H687" s="12"/>
      <c r="I687" s="12"/>
      <c r="J687" s="12"/>
      <c r="K687" s="12"/>
      <c r="L687" s="12"/>
      <c r="M687" s="12"/>
      <c r="N687" s="25">
        <v>10868</v>
      </c>
      <c r="O687" s="25">
        <v>6792</v>
      </c>
      <c r="P687" s="24">
        <f t="shared" si="50"/>
        <v>6452.4</v>
      </c>
      <c r="Q687" s="24">
        <f t="shared" si="51"/>
        <v>6112.8</v>
      </c>
      <c r="R687" s="24">
        <f t="shared" si="52"/>
        <v>5976.96</v>
      </c>
      <c r="S687" s="24">
        <f t="shared" si="53"/>
        <v>5773.2</v>
      </c>
      <c r="T687" s="24">
        <f t="shared" si="54"/>
        <v>5433.6</v>
      </c>
    </row>
    <row r="688" spans="1:20" ht="11.1" customHeight="1" outlineLevel="4" x14ac:dyDescent="0.2">
      <c r="A688" s="9">
        <v>781032</v>
      </c>
      <c r="B688" s="9"/>
      <c r="C688" s="9"/>
      <c r="D688" s="9"/>
      <c r="E688" s="12" t="s">
        <v>717</v>
      </c>
      <c r="F688" s="12"/>
      <c r="G688" s="12"/>
      <c r="H688" s="12"/>
      <c r="I688" s="12"/>
      <c r="J688" s="12"/>
      <c r="K688" s="12"/>
      <c r="L688" s="12"/>
      <c r="M688" s="12"/>
      <c r="N688" s="25">
        <v>10868</v>
      </c>
      <c r="O688" s="25">
        <v>6792</v>
      </c>
      <c r="P688" s="24">
        <f t="shared" si="50"/>
        <v>6452.4</v>
      </c>
      <c r="Q688" s="24">
        <f t="shared" si="51"/>
        <v>6112.8</v>
      </c>
      <c r="R688" s="24">
        <f t="shared" si="52"/>
        <v>5976.96</v>
      </c>
      <c r="S688" s="24">
        <f t="shared" si="53"/>
        <v>5773.2</v>
      </c>
      <c r="T688" s="24">
        <f t="shared" si="54"/>
        <v>5433.6</v>
      </c>
    </row>
    <row r="689" spans="1:20" ht="11.1" customHeight="1" outlineLevel="4" x14ac:dyDescent="0.2">
      <c r="A689" s="9">
        <v>781034</v>
      </c>
      <c r="B689" s="9"/>
      <c r="C689" s="9"/>
      <c r="D689" s="9"/>
      <c r="E689" s="12" t="s">
        <v>718</v>
      </c>
      <c r="F689" s="12"/>
      <c r="G689" s="12"/>
      <c r="H689" s="12"/>
      <c r="I689" s="12"/>
      <c r="J689" s="12"/>
      <c r="K689" s="12"/>
      <c r="L689" s="12"/>
      <c r="M689" s="12"/>
      <c r="N689" s="25">
        <v>10868</v>
      </c>
      <c r="O689" s="25">
        <v>6792</v>
      </c>
      <c r="P689" s="24">
        <f t="shared" si="50"/>
        <v>6452.4</v>
      </c>
      <c r="Q689" s="24">
        <f t="shared" si="51"/>
        <v>6112.8</v>
      </c>
      <c r="R689" s="24">
        <f t="shared" si="52"/>
        <v>5976.96</v>
      </c>
      <c r="S689" s="24">
        <f t="shared" si="53"/>
        <v>5773.2</v>
      </c>
      <c r="T689" s="24">
        <f t="shared" si="54"/>
        <v>5433.6</v>
      </c>
    </row>
    <row r="690" spans="1:20" ht="11.1" customHeight="1" outlineLevel="4" x14ac:dyDescent="0.2">
      <c r="A690" s="9">
        <v>781050</v>
      </c>
      <c r="B690" s="9"/>
      <c r="C690" s="9"/>
      <c r="D690" s="9"/>
      <c r="E690" s="12" t="s">
        <v>719</v>
      </c>
      <c r="F690" s="12"/>
      <c r="G690" s="12"/>
      <c r="H690" s="12"/>
      <c r="I690" s="12"/>
      <c r="J690" s="12"/>
      <c r="K690" s="12"/>
      <c r="L690" s="12"/>
      <c r="M690" s="12"/>
      <c r="N690" s="25">
        <v>17024</v>
      </c>
      <c r="O690" s="25">
        <v>10640</v>
      </c>
      <c r="P690" s="24">
        <f t="shared" si="50"/>
        <v>10108</v>
      </c>
      <c r="Q690" s="24">
        <f t="shared" si="51"/>
        <v>9576</v>
      </c>
      <c r="R690" s="24">
        <f t="shared" si="52"/>
        <v>9363.2000000000007</v>
      </c>
      <c r="S690" s="24">
        <f t="shared" si="53"/>
        <v>9044</v>
      </c>
      <c r="T690" s="24">
        <f t="shared" si="54"/>
        <v>8512</v>
      </c>
    </row>
    <row r="691" spans="1:20" ht="11.1" customHeight="1" outlineLevel="4" x14ac:dyDescent="0.2">
      <c r="A691" s="9">
        <v>781052</v>
      </c>
      <c r="B691" s="9"/>
      <c r="C691" s="9"/>
      <c r="D691" s="9"/>
      <c r="E691" s="12" t="s">
        <v>720</v>
      </c>
      <c r="F691" s="12"/>
      <c r="G691" s="12"/>
      <c r="H691" s="12"/>
      <c r="I691" s="12"/>
      <c r="J691" s="12"/>
      <c r="K691" s="12"/>
      <c r="L691" s="12"/>
      <c r="M691" s="12"/>
      <c r="N691" s="25">
        <v>17024</v>
      </c>
      <c r="O691" s="25">
        <v>10640</v>
      </c>
      <c r="P691" s="24">
        <f t="shared" si="50"/>
        <v>10108</v>
      </c>
      <c r="Q691" s="24">
        <f t="shared" si="51"/>
        <v>9576</v>
      </c>
      <c r="R691" s="24">
        <f t="shared" si="52"/>
        <v>9363.2000000000007</v>
      </c>
      <c r="S691" s="24">
        <f t="shared" si="53"/>
        <v>9044</v>
      </c>
      <c r="T691" s="24">
        <f t="shared" si="54"/>
        <v>8512</v>
      </c>
    </row>
    <row r="692" spans="1:20" ht="11.1" customHeight="1" outlineLevel="4" x14ac:dyDescent="0.2">
      <c r="A692" s="9">
        <v>781054</v>
      </c>
      <c r="B692" s="9"/>
      <c r="C692" s="9"/>
      <c r="D692" s="9"/>
      <c r="E692" s="12" t="s">
        <v>721</v>
      </c>
      <c r="F692" s="12"/>
      <c r="G692" s="12"/>
      <c r="H692" s="12"/>
      <c r="I692" s="12"/>
      <c r="J692" s="12"/>
      <c r="K692" s="12"/>
      <c r="L692" s="12"/>
      <c r="M692" s="12"/>
      <c r="N692" s="25">
        <v>17024</v>
      </c>
      <c r="O692" s="25">
        <v>10640</v>
      </c>
      <c r="P692" s="24">
        <f t="shared" si="50"/>
        <v>10108</v>
      </c>
      <c r="Q692" s="24">
        <f t="shared" si="51"/>
        <v>9576</v>
      </c>
      <c r="R692" s="24">
        <f t="shared" si="52"/>
        <v>9363.2000000000007</v>
      </c>
      <c r="S692" s="24">
        <f t="shared" si="53"/>
        <v>9044</v>
      </c>
      <c r="T692" s="24">
        <f t="shared" si="54"/>
        <v>8512</v>
      </c>
    </row>
    <row r="693" spans="1:20" ht="11.1" customHeight="1" outlineLevel="4" x14ac:dyDescent="0.2">
      <c r="A693" s="9">
        <v>781080</v>
      </c>
      <c r="B693" s="9"/>
      <c r="C693" s="9"/>
      <c r="D693" s="9"/>
      <c r="E693" s="12" t="s">
        <v>722</v>
      </c>
      <c r="F693" s="12"/>
      <c r="G693" s="12"/>
      <c r="H693" s="12"/>
      <c r="I693" s="12"/>
      <c r="J693" s="12"/>
      <c r="K693" s="12"/>
      <c r="L693" s="12"/>
      <c r="M693" s="12"/>
      <c r="N693" s="25">
        <v>26878</v>
      </c>
      <c r="O693" s="25">
        <v>16799</v>
      </c>
      <c r="P693" s="24">
        <f t="shared" si="50"/>
        <v>15959.05</v>
      </c>
      <c r="Q693" s="24">
        <f t="shared" si="51"/>
        <v>15119.1</v>
      </c>
      <c r="R693" s="24">
        <f t="shared" si="52"/>
        <v>14783.12</v>
      </c>
      <c r="S693" s="24">
        <f t="shared" si="53"/>
        <v>14279.15</v>
      </c>
      <c r="T693" s="24">
        <f t="shared" si="54"/>
        <v>13439.2</v>
      </c>
    </row>
    <row r="694" spans="1:20" ht="11.1" customHeight="1" outlineLevel="4" x14ac:dyDescent="0.2">
      <c r="A694" s="9">
        <v>781082</v>
      </c>
      <c r="B694" s="9"/>
      <c r="C694" s="9"/>
      <c r="D694" s="9"/>
      <c r="E694" s="12" t="s">
        <v>723</v>
      </c>
      <c r="F694" s="12"/>
      <c r="G694" s="12"/>
      <c r="H694" s="12"/>
      <c r="I694" s="12"/>
      <c r="J694" s="12"/>
      <c r="K694" s="12"/>
      <c r="L694" s="12"/>
      <c r="M694" s="12"/>
      <c r="N694" s="25">
        <v>26878</v>
      </c>
      <c r="O694" s="25">
        <v>16799</v>
      </c>
      <c r="P694" s="24">
        <f t="shared" si="50"/>
        <v>15959.05</v>
      </c>
      <c r="Q694" s="24">
        <f t="shared" si="51"/>
        <v>15119.1</v>
      </c>
      <c r="R694" s="24">
        <f t="shared" si="52"/>
        <v>14783.12</v>
      </c>
      <c r="S694" s="24">
        <f t="shared" si="53"/>
        <v>14279.15</v>
      </c>
      <c r="T694" s="24">
        <f t="shared" si="54"/>
        <v>13439.2</v>
      </c>
    </row>
    <row r="695" spans="1:20" ht="11.1" customHeight="1" outlineLevel="4" x14ac:dyDescent="0.2">
      <c r="A695" s="9">
        <v>781084</v>
      </c>
      <c r="B695" s="9"/>
      <c r="C695" s="9"/>
      <c r="D695" s="9"/>
      <c r="E695" s="12" t="s">
        <v>724</v>
      </c>
      <c r="F695" s="12"/>
      <c r="G695" s="12"/>
      <c r="H695" s="12"/>
      <c r="I695" s="12"/>
      <c r="J695" s="12"/>
      <c r="K695" s="12"/>
      <c r="L695" s="12"/>
      <c r="M695" s="12"/>
      <c r="N695" s="25">
        <v>26878</v>
      </c>
      <c r="O695" s="25">
        <v>16799</v>
      </c>
      <c r="P695" s="24">
        <f t="shared" si="50"/>
        <v>15959.05</v>
      </c>
      <c r="Q695" s="24">
        <f t="shared" si="51"/>
        <v>15119.1</v>
      </c>
      <c r="R695" s="24">
        <f t="shared" si="52"/>
        <v>14783.12</v>
      </c>
      <c r="S695" s="24">
        <f t="shared" si="53"/>
        <v>14279.15</v>
      </c>
      <c r="T695" s="24">
        <f t="shared" si="54"/>
        <v>13439.2</v>
      </c>
    </row>
    <row r="696" spans="1:20" ht="11.1" customHeight="1" outlineLevel="4" x14ac:dyDescent="0.2">
      <c r="A696" s="9">
        <v>781610</v>
      </c>
      <c r="B696" s="9"/>
      <c r="C696" s="9"/>
      <c r="D696" s="9"/>
      <c r="E696" s="12" t="s">
        <v>725</v>
      </c>
      <c r="F696" s="12"/>
      <c r="G696" s="12"/>
      <c r="H696" s="12"/>
      <c r="I696" s="12"/>
      <c r="J696" s="12"/>
      <c r="K696" s="12"/>
      <c r="L696" s="12"/>
      <c r="M696" s="12"/>
      <c r="N696" s="25">
        <v>3828</v>
      </c>
      <c r="O696" s="25">
        <v>2320</v>
      </c>
      <c r="P696" s="24">
        <f t="shared" si="50"/>
        <v>2204</v>
      </c>
      <c r="Q696" s="24">
        <f t="shared" si="51"/>
        <v>2088</v>
      </c>
      <c r="R696" s="24">
        <f t="shared" si="52"/>
        <v>2041.6</v>
      </c>
      <c r="S696" s="24">
        <f t="shared" si="53"/>
        <v>1972</v>
      </c>
      <c r="T696" s="24">
        <f t="shared" si="54"/>
        <v>1856</v>
      </c>
    </row>
    <row r="697" spans="1:20" ht="11.1" customHeight="1" outlineLevel="4" x14ac:dyDescent="0.2">
      <c r="A697" s="9">
        <v>781612</v>
      </c>
      <c r="B697" s="9"/>
      <c r="C697" s="9"/>
      <c r="D697" s="9"/>
      <c r="E697" s="12" t="s">
        <v>726</v>
      </c>
      <c r="F697" s="12"/>
      <c r="G697" s="12"/>
      <c r="H697" s="12"/>
      <c r="I697" s="12"/>
      <c r="J697" s="12"/>
      <c r="K697" s="12"/>
      <c r="L697" s="12"/>
      <c r="M697" s="12"/>
      <c r="N697" s="25">
        <v>3828</v>
      </c>
      <c r="O697" s="25">
        <v>2320</v>
      </c>
      <c r="P697" s="24">
        <f t="shared" si="50"/>
        <v>2204</v>
      </c>
      <c r="Q697" s="24">
        <f t="shared" si="51"/>
        <v>2088</v>
      </c>
      <c r="R697" s="24">
        <f t="shared" si="52"/>
        <v>2041.6</v>
      </c>
      <c r="S697" s="24">
        <f t="shared" si="53"/>
        <v>1972</v>
      </c>
      <c r="T697" s="24">
        <f t="shared" si="54"/>
        <v>1856</v>
      </c>
    </row>
    <row r="698" spans="1:20" ht="11.1" customHeight="1" outlineLevel="4" x14ac:dyDescent="0.2">
      <c r="A698" s="9">
        <v>781614</v>
      </c>
      <c r="B698" s="9"/>
      <c r="C698" s="9"/>
      <c r="D698" s="9"/>
      <c r="E698" s="12" t="s">
        <v>727</v>
      </c>
      <c r="F698" s="12"/>
      <c r="G698" s="12"/>
      <c r="H698" s="12"/>
      <c r="I698" s="12"/>
      <c r="J698" s="12"/>
      <c r="K698" s="12"/>
      <c r="L698" s="12"/>
      <c r="M698" s="12"/>
      <c r="N698" s="25">
        <v>3828</v>
      </c>
      <c r="O698" s="25">
        <v>2320</v>
      </c>
      <c r="P698" s="24">
        <f t="shared" si="50"/>
        <v>2204</v>
      </c>
      <c r="Q698" s="24">
        <f t="shared" si="51"/>
        <v>2088</v>
      </c>
      <c r="R698" s="24">
        <f t="shared" si="52"/>
        <v>2041.6</v>
      </c>
      <c r="S698" s="24">
        <f t="shared" si="53"/>
        <v>1972</v>
      </c>
      <c r="T698" s="24">
        <f t="shared" si="54"/>
        <v>1856</v>
      </c>
    </row>
    <row r="699" spans="1:20" ht="11.1" customHeight="1" outlineLevel="4" x14ac:dyDescent="0.2">
      <c r="A699" s="9">
        <v>781620</v>
      </c>
      <c r="B699" s="9"/>
      <c r="C699" s="9"/>
      <c r="D699" s="9"/>
      <c r="E699" s="12" t="s">
        <v>728</v>
      </c>
      <c r="F699" s="12"/>
      <c r="G699" s="12"/>
      <c r="H699" s="12"/>
      <c r="I699" s="12"/>
      <c r="J699" s="12"/>
      <c r="K699" s="12"/>
      <c r="L699" s="12"/>
      <c r="M699" s="12"/>
      <c r="N699" s="25">
        <v>6160</v>
      </c>
      <c r="O699" s="25">
        <v>3760</v>
      </c>
      <c r="P699" s="24">
        <f t="shared" si="50"/>
        <v>3572</v>
      </c>
      <c r="Q699" s="24">
        <f t="shared" si="51"/>
        <v>3384</v>
      </c>
      <c r="R699" s="24">
        <f t="shared" si="52"/>
        <v>3308.8</v>
      </c>
      <c r="S699" s="24">
        <f t="shared" si="53"/>
        <v>3196</v>
      </c>
      <c r="T699" s="24">
        <f t="shared" si="54"/>
        <v>3008</v>
      </c>
    </row>
    <row r="700" spans="1:20" ht="11.1" customHeight="1" outlineLevel="4" x14ac:dyDescent="0.2">
      <c r="A700" s="9">
        <v>781622</v>
      </c>
      <c r="B700" s="9"/>
      <c r="C700" s="9"/>
      <c r="D700" s="9"/>
      <c r="E700" s="12" t="s">
        <v>729</v>
      </c>
      <c r="F700" s="12"/>
      <c r="G700" s="12"/>
      <c r="H700" s="12"/>
      <c r="I700" s="12"/>
      <c r="J700" s="12"/>
      <c r="K700" s="12"/>
      <c r="L700" s="12"/>
      <c r="M700" s="12"/>
      <c r="N700" s="25">
        <v>6160</v>
      </c>
      <c r="O700" s="25">
        <v>3760</v>
      </c>
      <c r="P700" s="24">
        <f t="shared" si="50"/>
        <v>3572</v>
      </c>
      <c r="Q700" s="24">
        <f t="shared" si="51"/>
        <v>3384</v>
      </c>
      <c r="R700" s="24">
        <f t="shared" si="52"/>
        <v>3308.8</v>
      </c>
      <c r="S700" s="24">
        <f t="shared" si="53"/>
        <v>3196</v>
      </c>
      <c r="T700" s="24">
        <f t="shared" si="54"/>
        <v>3008</v>
      </c>
    </row>
    <row r="701" spans="1:20" ht="11.1" customHeight="1" outlineLevel="4" x14ac:dyDescent="0.2">
      <c r="A701" s="9">
        <v>781624</v>
      </c>
      <c r="B701" s="9"/>
      <c r="C701" s="9"/>
      <c r="D701" s="9"/>
      <c r="E701" s="12" t="s">
        <v>730</v>
      </c>
      <c r="F701" s="12"/>
      <c r="G701" s="12"/>
      <c r="H701" s="12"/>
      <c r="I701" s="12"/>
      <c r="J701" s="12"/>
      <c r="K701" s="12"/>
      <c r="L701" s="12"/>
      <c r="M701" s="12"/>
      <c r="N701" s="25">
        <v>6160</v>
      </c>
      <c r="O701" s="25">
        <v>3760</v>
      </c>
      <c r="P701" s="24">
        <f t="shared" si="50"/>
        <v>3572</v>
      </c>
      <c r="Q701" s="24">
        <f t="shared" si="51"/>
        <v>3384</v>
      </c>
      <c r="R701" s="24">
        <f t="shared" si="52"/>
        <v>3308.8</v>
      </c>
      <c r="S701" s="24">
        <f t="shared" si="53"/>
        <v>3196</v>
      </c>
      <c r="T701" s="24">
        <f t="shared" si="54"/>
        <v>3008</v>
      </c>
    </row>
    <row r="702" spans="1:20" ht="11.1" customHeight="1" outlineLevel="4" x14ac:dyDescent="0.2">
      <c r="A702" s="9">
        <v>782060</v>
      </c>
      <c r="B702" s="9"/>
      <c r="C702" s="9"/>
      <c r="D702" s="9"/>
      <c r="E702" s="12" t="s">
        <v>731</v>
      </c>
      <c r="F702" s="12"/>
      <c r="G702" s="12"/>
      <c r="H702" s="12"/>
      <c r="I702" s="12"/>
      <c r="J702" s="12"/>
      <c r="K702" s="12"/>
      <c r="L702" s="12"/>
      <c r="M702" s="12"/>
      <c r="N702" s="25">
        <v>18612</v>
      </c>
      <c r="O702" s="25">
        <v>11280</v>
      </c>
      <c r="P702" s="24">
        <f t="shared" si="50"/>
        <v>10716</v>
      </c>
      <c r="Q702" s="24">
        <f t="shared" si="51"/>
        <v>10152</v>
      </c>
      <c r="R702" s="24">
        <f t="shared" si="52"/>
        <v>9926.4</v>
      </c>
      <c r="S702" s="24">
        <f t="shared" si="53"/>
        <v>9588</v>
      </c>
      <c r="T702" s="24">
        <f t="shared" si="54"/>
        <v>9024</v>
      </c>
    </row>
    <row r="703" spans="1:20" ht="11.1" customHeight="1" outlineLevel="4" x14ac:dyDescent="0.2">
      <c r="A703" s="9">
        <v>782066</v>
      </c>
      <c r="B703" s="9"/>
      <c r="C703" s="9"/>
      <c r="D703" s="9"/>
      <c r="E703" s="12" t="s">
        <v>732</v>
      </c>
      <c r="F703" s="12"/>
      <c r="G703" s="12"/>
      <c r="H703" s="12"/>
      <c r="I703" s="12"/>
      <c r="J703" s="12"/>
      <c r="K703" s="12"/>
      <c r="L703" s="12"/>
      <c r="M703" s="12"/>
      <c r="N703" s="25">
        <v>18612</v>
      </c>
      <c r="O703" s="25">
        <v>11280</v>
      </c>
      <c r="P703" s="24">
        <f t="shared" si="50"/>
        <v>10716</v>
      </c>
      <c r="Q703" s="24">
        <f t="shared" si="51"/>
        <v>10152</v>
      </c>
      <c r="R703" s="24">
        <f t="shared" si="52"/>
        <v>9926.4</v>
      </c>
      <c r="S703" s="24">
        <f t="shared" si="53"/>
        <v>9588</v>
      </c>
      <c r="T703" s="24">
        <f t="shared" si="54"/>
        <v>9024</v>
      </c>
    </row>
    <row r="704" spans="1:20" ht="11.1" customHeight="1" outlineLevel="4" x14ac:dyDescent="0.2">
      <c r="A704" s="9">
        <v>782080</v>
      </c>
      <c r="B704" s="9"/>
      <c r="C704" s="9"/>
      <c r="D704" s="9"/>
      <c r="E704" s="12" t="s">
        <v>733</v>
      </c>
      <c r="F704" s="12"/>
      <c r="G704" s="12"/>
      <c r="H704" s="12"/>
      <c r="I704" s="12"/>
      <c r="J704" s="12"/>
      <c r="K704" s="12"/>
      <c r="L704" s="12"/>
      <c r="M704" s="12"/>
      <c r="N704" s="25">
        <v>26398</v>
      </c>
      <c r="O704" s="25">
        <v>15999</v>
      </c>
      <c r="P704" s="24">
        <f t="shared" si="50"/>
        <v>15199.05</v>
      </c>
      <c r="Q704" s="24">
        <f t="shared" si="51"/>
        <v>14399.1</v>
      </c>
      <c r="R704" s="24">
        <f t="shared" si="52"/>
        <v>14079.12</v>
      </c>
      <c r="S704" s="24">
        <f t="shared" si="53"/>
        <v>13599.15</v>
      </c>
      <c r="T704" s="24">
        <f t="shared" si="54"/>
        <v>12799.2</v>
      </c>
    </row>
    <row r="705" spans="1:20" ht="11.1" customHeight="1" outlineLevel="4" x14ac:dyDescent="0.2">
      <c r="A705" s="9">
        <v>782086</v>
      </c>
      <c r="B705" s="9"/>
      <c r="C705" s="9"/>
      <c r="D705" s="9"/>
      <c r="E705" s="12" t="s">
        <v>734</v>
      </c>
      <c r="F705" s="12"/>
      <c r="G705" s="12"/>
      <c r="H705" s="12"/>
      <c r="I705" s="12"/>
      <c r="J705" s="12"/>
      <c r="K705" s="12"/>
      <c r="L705" s="12"/>
      <c r="M705" s="12"/>
      <c r="N705" s="25">
        <v>26398</v>
      </c>
      <c r="O705" s="25">
        <v>15999</v>
      </c>
      <c r="P705" s="24">
        <f t="shared" si="50"/>
        <v>15199.05</v>
      </c>
      <c r="Q705" s="24">
        <f t="shared" si="51"/>
        <v>14399.1</v>
      </c>
      <c r="R705" s="24">
        <f t="shared" si="52"/>
        <v>14079.12</v>
      </c>
      <c r="S705" s="24">
        <f t="shared" si="53"/>
        <v>13599.15</v>
      </c>
      <c r="T705" s="24">
        <f t="shared" si="54"/>
        <v>12799.2</v>
      </c>
    </row>
    <row r="706" spans="1:20" ht="11.1" customHeight="1" outlineLevel="4" x14ac:dyDescent="0.2">
      <c r="A706" s="9">
        <v>782090</v>
      </c>
      <c r="B706" s="9"/>
      <c r="C706" s="9"/>
      <c r="D706" s="9"/>
      <c r="E706" s="12" t="s">
        <v>735</v>
      </c>
      <c r="F706" s="12"/>
      <c r="G706" s="12"/>
      <c r="H706" s="12"/>
      <c r="I706" s="12"/>
      <c r="J706" s="12"/>
      <c r="K706" s="12"/>
      <c r="L706" s="12"/>
      <c r="M706" s="12"/>
      <c r="N706" s="25">
        <v>31760</v>
      </c>
      <c r="O706" s="25">
        <v>19275</v>
      </c>
      <c r="P706" s="24">
        <f t="shared" si="50"/>
        <v>18311.25</v>
      </c>
      <c r="Q706" s="24">
        <f t="shared" si="51"/>
        <v>17347.5</v>
      </c>
      <c r="R706" s="24">
        <f t="shared" si="52"/>
        <v>16962</v>
      </c>
      <c r="S706" s="24">
        <f t="shared" si="53"/>
        <v>16383.75</v>
      </c>
      <c r="T706" s="24">
        <f t="shared" si="54"/>
        <v>15420</v>
      </c>
    </row>
    <row r="707" spans="1:20" ht="11.1" customHeight="1" outlineLevel="4" x14ac:dyDescent="0.2">
      <c r="A707" s="9">
        <v>782096</v>
      </c>
      <c r="B707" s="9"/>
      <c r="C707" s="9"/>
      <c r="D707" s="9"/>
      <c r="E707" s="12" t="s">
        <v>736</v>
      </c>
      <c r="F707" s="12"/>
      <c r="G707" s="12"/>
      <c r="H707" s="12"/>
      <c r="I707" s="12"/>
      <c r="J707" s="12"/>
      <c r="K707" s="12"/>
      <c r="L707" s="12"/>
      <c r="M707" s="12"/>
      <c r="N707" s="25">
        <v>31760</v>
      </c>
      <c r="O707" s="25">
        <v>19275</v>
      </c>
      <c r="P707" s="24">
        <f t="shared" si="50"/>
        <v>18311.25</v>
      </c>
      <c r="Q707" s="24">
        <f t="shared" si="51"/>
        <v>17347.5</v>
      </c>
      <c r="R707" s="24">
        <f t="shared" si="52"/>
        <v>16962</v>
      </c>
      <c r="S707" s="24">
        <f t="shared" si="53"/>
        <v>16383.75</v>
      </c>
      <c r="T707" s="24">
        <f t="shared" si="54"/>
        <v>15420</v>
      </c>
    </row>
    <row r="708" spans="1:20" ht="11.1" customHeight="1" outlineLevel="4" x14ac:dyDescent="0.2">
      <c r="A708" s="9">
        <v>782620</v>
      </c>
      <c r="B708" s="9"/>
      <c r="C708" s="9"/>
      <c r="D708" s="9"/>
      <c r="E708" s="12" t="s">
        <v>737</v>
      </c>
      <c r="F708" s="12"/>
      <c r="G708" s="12"/>
      <c r="H708" s="12"/>
      <c r="I708" s="12"/>
      <c r="J708" s="12"/>
      <c r="K708" s="12"/>
      <c r="L708" s="12"/>
      <c r="M708" s="12"/>
      <c r="N708" s="25">
        <v>4240</v>
      </c>
      <c r="O708" s="25">
        <v>2620</v>
      </c>
      <c r="P708" s="24">
        <f t="shared" si="50"/>
        <v>2489</v>
      </c>
      <c r="Q708" s="24">
        <f t="shared" si="51"/>
        <v>2358</v>
      </c>
      <c r="R708" s="24">
        <f t="shared" si="52"/>
        <v>2305.6</v>
      </c>
      <c r="S708" s="24">
        <f t="shared" si="53"/>
        <v>2227</v>
      </c>
      <c r="T708" s="24">
        <f t="shared" si="54"/>
        <v>2096</v>
      </c>
    </row>
    <row r="709" spans="1:20" ht="11.1" customHeight="1" outlineLevel="4" x14ac:dyDescent="0.2">
      <c r="A709" s="9">
        <v>782626</v>
      </c>
      <c r="B709" s="9"/>
      <c r="C709" s="9"/>
      <c r="D709" s="9"/>
      <c r="E709" s="12" t="s">
        <v>738</v>
      </c>
      <c r="F709" s="12"/>
      <c r="G709" s="12"/>
      <c r="H709" s="12"/>
      <c r="I709" s="12"/>
      <c r="J709" s="12"/>
      <c r="K709" s="12"/>
      <c r="L709" s="12"/>
      <c r="M709" s="12"/>
      <c r="N709" s="25">
        <v>4240</v>
      </c>
      <c r="O709" s="25">
        <v>2620</v>
      </c>
      <c r="P709" s="24">
        <f t="shared" si="50"/>
        <v>2489</v>
      </c>
      <c r="Q709" s="24">
        <f t="shared" si="51"/>
        <v>2358</v>
      </c>
      <c r="R709" s="24">
        <f t="shared" si="52"/>
        <v>2305.6</v>
      </c>
      <c r="S709" s="24">
        <f t="shared" si="53"/>
        <v>2227</v>
      </c>
      <c r="T709" s="24">
        <f t="shared" si="54"/>
        <v>2096</v>
      </c>
    </row>
    <row r="710" spans="1:20" ht="11.1" customHeight="1" outlineLevel="4" x14ac:dyDescent="0.2">
      <c r="A710" s="9">
        <v>783061</v>
      </c>
      <c r="B710" s="9"/>
      <c r="C710" s="9"/>
      <c r="D710" s="9"/>
      <c r="E710" s="12" t="s">
        <v>739</v>
      </c>
      <c r="F710" s="12"/>
      <c r="G710" s="12"/>
      <c r="H710" s="12"/>
      <c r="I710" s="12"/>
      <c r="J710" s="12"/>
      <c r="K710" s="12"/>
      <c r="L710" s="12"/>
      <c r="M710" s="12"/>
      <c r="N710" s="25">
        <v>29568</v>
      </c>
      <c r="O710" s="25">
        <v>17920</v>
      </c>
      <c r="P710" s="24">
        <f t="shared" ref="P710:P773" si="55">O710*0.95</f>
        <v>17024</v>
      </c>
      <c r="Q710" s="24">
        <f t="shared" ref="Q710:Q773" si="56">O710*0.9</f>
        <v>16128</v>
      </c>
      <c r="R710" s="24">
        <f t="shared" ref="R710:R773" si="57">O710*0.88</f>
        <v>15769.6</v>
      </c>
      <c r="S710" s="24">
        <f t="shared" ref="S710:S773" si="58">O710*0.85</f>
        <v>15232</v>
      </c>
      <c r="T710" s="24">
        <f t="shared" ref="T710:T773" si="59">O710*0.8</f>
        <v>14336</v>
      </c>
    </row>
    <row r="711" spans="1:20" ht="11.1" customHeight="1" outlineLevel="4" x14ac:dyDescent="0.2">
      <c r="A711" s="9">
        <v>783081</v>
      </c>
      <c r="B711" s="9"/>
      <c r="C711" s="9"/>
      <c r="D711" s="9"/>
      <c r="E711" s="12" t="s">
        <v>740</v>
      </c>
      <c r="F711" s="12"/>
      <c r="G711" s="12"/>
      <c r="H711" s="12"/>
      <c r="I711" s="12"/>
      <c r="J711" s="12"/>
      <c r="K711" s="12"/>
      <c r="L711" s="12"/>
      <c r="M711" s="12"/>
      <c r="N711" s="25">
        <v>37351</v>
      </c>
      <c r="O711" s="25">
        <v>22637</v>
      </c>
      <c r="P711" s="24">
        <f t="shared" si="55"/>
        <v>21505.149999999998</v>
      </c>
      <c r="Q711" s="24">
        <f t="shared" si="56"/>
        <v>20373.3</v>
      </c>
      <c r="R711" s="24">
        <f t="shared" si="57"/>
        <v>19920.560000000001</v>
      </c>
      <c r="S711" s="24">
        <f t="shared" si="58"/>
        <v>19241.45</v>
      </c>
      <c r="T711" s="24">
        <f t="shared" si="59"/>
        <v>18109.600000000002</v>
      </c>
    </row>
    <row r="712" spans="1:20" ht="11.1" customHeight="1" outlineLevel="4" x14ac:dyDescent="0.2">
      <c r="A712" s="9">
        <v>783611</v>
      </c>
      <c r="B712" s="9"/>
      <c r="C712" s="9"/>
      <c r="D712" s="9"/>
      <c r="E712" s="12" t="s">
        <v>741</v>
      </c>
      <c r="F712" s="12"/>
      <c r="G712" s="12"/>
      <c r="H712" s="12"/>
      <c r="I712" s="12"/>
      <c r="J712" s="12"/>
      <c r="K712" s="12"/>
      <c r="L712" s="12"/>
      <c r="M712" s="12"/>
      <c r="N712" s="25">
        <v>4775</v>
      </c>
      <c r="O712" s="25">
        <v>2894</v>
      </c>
      <c r="P712" s="24">
        <f t="shared" si="55"/>
        <v>2749.2999999999997</v>
      </c>
      <c r="Q712" s="24">
        <f t="shared" si="56"/>
        <v>2604.6</v>
      </c>
      <c r="R712" s="24">
        <f t="shared" si="57"/>
        <v>2546.7199999999998</v>
      </c>
      <c r="S712" s="24">
        <f t="shared" si="58"/>
        <v>2459.9</v>
      </c>
      <c r="T712" s="24">
        <f t="shared" si="59"/>
        <v>2315.2000000000003</v>
      </c>
    </row>
    <row r="713" spans="1:20" ht="11.1" customHeight="1" outlineLevel="4" x14ac:dyDescent="0.2">
      <c r="A713" s="9">
        <v>783621</v>
      </c>
      <c r="B713" s="9"/>
      <c r="C713" s="9"/>
      <c r="D713" s="9"/>
      <c r="E713" s="12" t="s">
        <v>742</v>
      </c>
      <c r="F713" s="12"/>
      <c r="G713" s="12"/>
      <c r="H713" s="12"/>
      <c r="I713" s="12"/>
      <c r="J713" s="12"/>
      <c r="K713" s="12"/>
      <c r="L713" s="12"/>
      <c r="M713" s="12"/>
      <c r="N713" s="25">
        <v>8314</v>
      </c>
      <c r="O713" s="25">
        <v>5039</v>
      </c>
      <c r="P713" s="24">
        <f t="shared" si="55"/>
        <v>4787.05</v>
      </c>
      <c r="Q713" s="24">
        <f t="shared" si="56"/>
        <v>4535.1000000000004</v>
      </c>
      <c r="R713" s="24">
        <f t="shared" si="57"/>
        <v>4434.32</v>
      </c>
      <c r="S713" s="24">
        <f t="shared" si="58"/>
        <v>4283.1499999999996</v>
      </c>
      <c r="T713" s="24">
        <f t="shared" si="59"/>
        <v>4031.2000000000003</v>
      </c>
    </row>
    <row r="714" spans="1:20" ht="11.1" customHeight="1" outlineLevel="4" x14ac:dyDescent="0.2">
      <c r="A714" s="9">
        <v>783711</v>
      </c>
      <c r="B714" s="9"/>
      <c r="C714" s="9"/>
      <c r="D714" s="9"/>
      <c r="E714" s="12" t="s">
        <v>743</v>
      </c>
      <c r="F714" s="12"/>
      <c r="G714" s="12"/>
      <c r="H714" s="12"/>
      <c r="I714" s="12"/>
      <c r="J714" s="12"/>
      <c r="K714" s="12"/>
      <c r="L714" s="12"/>
      <c r="M714" s="12"/>
      <c r="N714" s="25">
        <v>19999</v>
      </c>
      <c r="O714" s="25">
        <v>12433</v>
      </c>
      <c r="P714" s="24">
        <f t="shared" si="55"/>
        <v>11811.349999999999</v>
      </c>
      <c r="Q714" s="24">
        <f t="shared" si="56"/>
        <v>11189.7</v>
      </c>
      <c r="R714" s="24">
        <f t="shared" si="57"/>
        <v>10941.04</v>
      </c>
      <c r="S714" s="24">
        <f t="shared" si="58"/>
        <v>10568.05</v>
      </c>
      <c r="T714" s="24">
        <f t="shared" si="59"/>
        <v>9946.4000000000015</v>
      </c>
    </row>
    <row r="715" spans="1:20" ht="11.1" customHeight="1" outlineLevel="4" x14ac:dyDescent="0.2">
      <c r="A715" s="9">
        <v>783911</v>
      </c>
      <c r="B715" s="9"/>
      <c r="C715" s="9"/>
      <c r="D715" s="9"/>
      <c r="E715" s="12" t="s">
        <v>744</v>
      </c>
      <c r="F715" s="12"/>
      <c r="G715" s="12"/>
      <c r="H715" s="12"/>
      <c r="I715" s="12"/>
      <c r="J715" s="12"/>
      <c r="K715" s="12"/>
      <c r="L715" s="12"/>
      <c r="M715" s="12"/>
      <c r="N715" s="25">
        <v>10238</v>
      </c>
      <c r="O715" s="25">
        <v>6399</v>
      </c>
      <c r="P715" s="24">
        <f t="shared" si="55"/>
        <v>6079.0499999999993</v>
      </c>
      <c r="Q715" s="24">
        <f t="shared" si="56"/>
        <v>5759.1</v>
      </c>
      <c r="R715" s="24">
        <f t="shared" si="57"/>
        <v>5631.12</v>
      </c>
      <c r="S715" s="24">
        <f t="shared" si="58"/>
        <v>5439.15</v>
      </c>
      <c r="T715" s="24">
        <f t="shared" si="59"/>
        <v>5119.2000000000007</v>
      </c>
    </row>
    <row r="716" spans="1:20" ht="11.1" customHeight="1" outlineLevel="4" x14ac:dyDescent="0.2">
      <c r="A716" s="9">
        <v>785030</v>
      </c>
      <c r="B716" s="9"/>
      <c r="C716" s="9"/>
      <c r="D716" s="9"/>
      <c r="E716" s="12" t="s">
        <v>745</v>
      </c>
      <c r="F716" s="12"/>
      <c r="G716" s="12"/>
      <c r="H716" s="12"/>
      <c r="I716" s="12"/>
      <c r="J716" s="12"/>
      <c r="K716" s="12"/>
      <c r="L716" s="12"/>
      <c r="M716" s="12"/>
      <c r="N716" s="25">
        <v>12329</v>
      </c>
      <c r="O716" s="25">
        <v>7472</v>
      </c>
      <c r="P716" s="24">
        <f t="shared" si="55"/>
        <v>7098.4</v>
      </c>
      <c r="Q716" s="24">
        <f t="shared" si="56"/>
        <v>6724.8</v>
      </c>
      <c r="R716" s="24">
        <f t="shared" si="57"/>
        <v>6575.36</v>
      </c>
      <c r="S716" s="24">
        <f t="shared" si="58"/>
        <v>6351.2</v>
      </c>
      <c r="T716" s="24">
        <f t="shared" si="59"/>
        <v>5977.6</v>
      </c>
    </row>
    <row r="717" spans="1:20" ht="11.1" customHeight="1" outlineLevel="4" x14ac:dyDescent="0.2">
      <c r="A717" s="9">
        <v>785060</v>
      </c>
      <c r="B717" s="9"/>
      <c r="C717" s="9"/>
      <c r="D717" s="9"/>
      <c r="E717" s="12" t="s">
        <v>746</v>
      </c>
      <c r="F717" s="12"/>
      <c r="G717" s="12"/>
      <c r="H717" s="12"/>
      <c r="I717" s="12"/>
      <c r="J717" s="12"/>
      <c r="K717" s="12"/>
      <c r="L717" s="12"/>
      <c r="M717" s="12"/>
      <c r="N717" s="25">
        <v>18693</v>
      </c>
      <c r="O717" s="25">
        <v>11329</v>
      </c>
      <c r="P717" s="24">
        <f t="shared" si="55"/>
        <v>10762.55</v>
      </c>
      <c r="Q717" s="24">
        <f t="shared" si="56"/>
        <v>10196.1</v>
      </c>
      <c r="R717" s="24">
        <f t="shared" si="57"/>
        <v>9969.52</v>
      </c>
      <c r="S717" s="24">
        <f t="shared" si="58"/>
        <v>9629.65</v>
      </c>
      <c r="T717" s="24">
        <f t="shared" si="59"/>
        <v>9063.2000000000007</v>
      </c>
    </row>
    <row r="718" spans="1:20" ht="11.1" customHeight="1" outlineLevel="4" x14ac:dyDescent="0.2">
      <c r="A718" s="9">
        <v>785080</v>
      </c>
      <c r="B718" s="9"/>
      <c r="C718" s="9"/>
      <c r="D718" s="9"/>
      <c r="E718" s="12" t="s">
        <v>747</v>
      </c>
      <c r="F718" s="12"/>
      <c r="G718" s="12"/>
      <c r="H718" s="12"/>
      <c r="I718" s="12"/>
      <c r="J718" s="12"/>
      <c r="K718" s="12"/>
      <c r="L718" s="12"/>
      <c r="M718" s="12"/>
      <c r="N718" s="25">
        <v>25518</v>
      </c>
      <c r="O718" s="25">
        <v>15466</v>
      </c>
      <c r="P718" s="24">
        <f t="shared" si="55"/>
        <v>14692.699999999999</v>
      </c>
      <c r="Q718" s="24">
        <f t="shared" si="56"/>
        <v>13919.4</v>
      </c>
      <c r="R718" s="24">
        <f t="shared" si="57"/>
        <v>13610.08</v>
      </c>
      <c r="S718" s="24">
        <f t="shared" si="58"/>
        <v>13146.1</v>
      </c>
      <c r="T718" s="24">
        <f t="shared" si="59"/>
        <v>12372.800000000001</v>
      </c>
    </row>
    <row r="719" spans="1:20" ht="11.1" customHeight="1" outlineLevel="4" x14ac:dyDescent="0.2">
      <c r="A719" s="9">
        <v>785530</v>
      </c>
      <c r="B719" s="9"/>
      <c r="C719" s="9"/>
      <c r="D719" s="9"/>
      <c r="E719" s="12" t="s">
        <v>748</v>
      </c>
      <c r="F719" s="12"/>
      <c r="G719" s="12"/>
      <c r="H719" s="12"/>
      <c r="I719" s="12"/>
      <c r="J719" s="12"/>
      <c r="K719" s="12"/>
      <c r="L719" s="12"/>
      <c r="M719" s="12"/>
      <c r="N719" s="25">
        <v>6480</v>
      </c>
      <c r="O719" s="25">
        <v>3956</v>
      </c>
      <c r="P719" s="24">
        <f t="shared" si="55"/>
        <v>3758.2</v>
      </c>
      <c r="Q719" s="24">
        <f t="shared" si="56"/>
        <v>3560.4</v>
      </c>
      <c r="R719" s="24">
        <f t="shared" si="57"/>
        <v>3481.28</v>
      </c>
      <c r="S719" s="24">
        <f t="shared" si="58"/>
        <v>3362.6</v>
      </c>
      <c r="T719" s="24">
        <f t="shared" si="59"/>
        <v>3164.8</v>
      </c>
    </row>
    <row r="720" spans="1:20" ht="11.1" customHeight="1" outlineLevel="4" x14ac:dyDescent="0.2">
      <c r="A720" s="9">
        <v>785620</v>
      </c>
      <c r="B720" s="9"/>
      <c r="C720" s="9"/>
      <c r="D720" s="9"/>
      <c r="E720" s="12" t="s">
        <v>749</v>
      </c>
      <c r="F720" s="12"/>
      <c r="G720" s="12"/>
      <c r="H720" s="12"/>
      <c r="I720" s="12"/>
      <c r="J720" s="12"/>
      <c r="K720" s="12"/>
      <c r="L720" s="12"/>
      <c r="M720" s="12"/>
      <c r="N720" s="25">
        <v>10640</v>
      </c>
      <c r="O720" s="25">
        <v>6473</v>
      </c>
      <c r="P720" s="24">
        <f t="shared" si="55"/>
        <v>6149.3499999999995</v>
      </c>
      <c r="Q720" s="24">
        <f t="shared" si="56"/>
        <v>5825.7</v>
      </c>
      <c r="R720" s="24">
        <f t="shared" si="57"/>
        <v>5696.24</v>
      </c>
      <c r="S720" s="24">
        <f t="shared" si="58"/>
        <v>5502.05</v>
      </c>
      <c r="T720" s="24">
        <f t="shared" si="59"/>
        <v>5178.4000000000005</v>
      </c>
    </row>
    <row r="721" spans="1:20" ht="11.1" customHeight="1" outlineLevel="4" x14ac:dyDescent="0.2">
      <c r="A721" s="9">
        <v>785910</v>
      </c>
      <c r="B721" s="9"/>
      <c r="C721" s="9"/>
      <c r="D721" s="9"/>
      <c r="E721" s="12" t="s">
        <v>750</v>
      </c>
      <c r="F721" s="12"/>
      <c r="G721" s="12"/>
      <c r="H721" s="12"/>
      <c r="I721" s="12"/>
      <c r="J721" s="12"/>
      <c r="K721" s="12"/>
      <c r="L721" s="12"/>
      <c r="M721" s="12"/>
      <c r="N721" s="25">
        <v>9372</v>
      </c>
      <c r="O721" s="25">
        <v>5680</v>
      </c>
      <c r="P721" s="24">
        <f t="shared" si="55"/>
        <v>5396</v>
      </c>
      <c r="Q721" s="24">
        <f t="shared" si="56"/>
        <v>5112</v>
      </c>
      <c r="R721" s="24">
        <f t="shared" si="57"/>
        <v>4998.3999999999996</v>
      </c>
      <c r="S721" s="24">
        <f t="shared" si="58"/>
        <v>4828</v>
      </c>
      <c r="T721" s="24">
        <f t="shared" si="59"/>
        <v>4544</v>
      </c>
    </row>
    <row r="722" spans="1:20" ht="11.1" customHeight="1" outlineLevel="4" x14ac:dyDescent="0.2">
      <c r="A722" s="9">
        <v>796011</v>
      </c>
      <c r="B722" s="9"/>
      <c r="C722" s="9"/>
      <c r="D722" s="9"/>
      <c r="E722" s="12" t="s">
        <v>751</v>
      </c>
      <c r="F722" s="12"/>
      <c r="G722" s="12"/>
      <c r="H722" s="12"/>
      <c r="I722" s="12"/>
      <c r="J722" s="12"/>
      <c r="K722" s="12"/>
      <c r="L722" s="12"/>
      <c r="M722" s="12"/>
      <c r="N722" s="25">
        <v>2281</v>
      </c>
      <c r="O722" s="25">
        <v>1268</v>
      </c>
      <c r="P722" s="24">
        <f t="shared" si="55"/>
        <v>1204.5999999999999</v>
      </c>
      <c r="Q722" s="24">
        <f t="shared" si="56"/>
        <v>1141.2</v>
      </c>
      <c r="R722" s="24">
        <f t="shared" si="57"/>
        <v>1115.8399999999999</v>
      </c>
      <c r="S722" s="24">
        <f t="shared" si="58"/>
        <v>1077.8</v>
      </c>
      <c r="T722" s="24">
        <f t="shared" si="59"/>
        <v>1014.4000000000001</v>
      </c>
    </row>
    <row r="723" spans="1:20" ht="11.1" customHeight="1" outlineLevel="4" x14ac:dyDescent="0.2">
      <c r="A723" s="9">
        <v>796013</v>
      </c>
      <c r="B723" s="9"/>
      <c r="C723" s="9"/>
      <c r="D723" s="9"/>
      <c r="E723" s="12" t="s">
        <v>752</v>
      </c>
      <c r="F723" s="12"/>
      <c r="G723" s="12"/>
      <c r="H723" s="12"/>
      <c r="I723" s="12"/>
      <c r="J723" s="12"/>
      <c r="K723" s="12"/>
      <c r="L723" s="12"/>
      <c r="M723" s="12"/>
      <c r="N723" s="25">
        <v>2281</v>
      </c>
      <c r="O723" s="25">
        <v>1268</v>
      </c>
      <c r="P723" s="24">
        <f t="shared" si="55"/>
        <v>1204.5999999999999</v>
      </c>
      <c r="Q723" s="24">
        <f t="shared" si="56"/>
        <v>1141.2</v>
      </c>
      <c r="R723" s="24">
        <f t="shared" si="57"/>
        <v>1115.8399999999999</v>
      </c>
      <c r="S723" s="24">
        <f t="shared" si="58"/>
        <v>1077.8</v>
      </c>
      <c r="T723" s="24">
        <f t="shared" si="59"/>
        <v>1014.4000000000001</v>
      </c>
    </row>
    <row r="724" spans="1:20" ht="11.1" customHeight="1" outlineLevel="4" x14ac:dyDescent="0.2">
      <c r="A724" s="9">
        <v>796014</v>
      </c>
      <c r="B724" s="9"/>
      <c r="C724" s="9"/>
      <c r="D724" s="9"/>
      <c r="E724" s="12" t="s">
        <v>753</v>
      </c>
      <c r="F724" s="12"/>
      <c r="G724" s="12"/>
      <c r="H724" s="12"/>
      <c r="I724" s="12"/>
      <c r="J724" s="12"/>
      <c r="K724" s="12"/>
      <c r="L724" s="12"/>
      <c r="M724" s="12"/>
      <c r="N724" s="25">
        <v>2281</v>
      </c>
      <c r="O724" s="25">
        <v>1268</v>
      </c>
      <c r="P724" s="24">
        <f t="shared" si="55"/>
        <v>1204.5999999999999</v>
      </c>
      <c r="Q724" s="24">
        <f t="shared" si="56"/>
        <v>1141.2</v>
      </c>
      <c r="R724" s="24">
        <f t="shared" si="57"/>
        <v>1115.8399999999999</v>
      </c>
      <c r="S724" s="24">
        <f t="shared" si="58"/>
        <v>1077.8</v>
      </c>
      <c r="T724" s="24">
        <f t="shared" si="59"/>
        <v>1014.4000000000001</v>
      </c>
    </row>
    <row r="725" spans="1:20" ht="11.1" customHeight="1" outlineLevel="4" x14ac:dyDescent="0.2">
      <c r="A725" s="9">
        <v>796015</v>
      </c>
      <c r="B725" s="9"/>
      <c r="C725" s="9"/>
      <c r="D725" s="9"/>
      <c r="E725" s="12" t="s">
        <v>754</v>
      </c>
      <c r="F725" s="12"/>
      <c r="G725" s="12"/>
      <c r="H725" s="12"/>
      <c r="I725" s="12"/>
      <c r="J725" s="12"/>
      <c r="K725" s="12"/>
      <c r="L725" s="12"/>
      <c r="M725" s="12"/>
      <c r="N725" s="25">
        <v>2281</v>
      </c>
      <c r="O725" s="25">
        <v>1268</v>
      </c>
      <c r="P725" s="24">
        <f t="shared" si="55"/>
        <v>1204.5999999999999</v>
      </c>
      <c r="Q725" s="24">
        <f t="shared" si="56"/>
        <v>1141.2</v>
      </c>
      <c r="R725" s="24">
        <f t="shared" si="57"/>
        <v>1115.8399999999999</v>
      </c>
      <c r="S725" s="24">
        <f t="shared" si="58"/>
        <v>1077.8</v>
      </c>
      <c r="T725" s="24">
        <f t="shared" si="59"/>
        <v>1014.4000000000001</v>
      </c>
    </row>
    <row r="726" spans="1:20" ht="11.1" customHeight="1" outlineLevel="4" x14ac:dyDescent="0.2">
      <c r="A726" s="9">
        <v>820110</v>
      </c>
      <c r="B726" s="9"/>
      <c r="C726" s="9"/>
      <c r="D726" s="9"/>
      <c r="E726" s="12" t="s">
        <v>755</v>
      </c>
      <c r="F726" s="12"/>
      <c r="G726" s="12"/>
      <c r="H726" s="12"/>
      <c r="I726" s="12"/>
      <c r="J726" s="12"/>
      <c r="K726" s="12"/>
      <c r="L726" s="12"/>
      <c r="M726" s="12"/>
      <c r="N726" s="25">
        <v>38960</v>
      </c>
      <c r="O726" s="25">
        <v>23656</v>
      </c>
      <c r="P726" s="24">
        <f t="shared" si="55"/>
        <v>22473.200000000001</v>
      </c>
      <c r="Q726" s="24">
        <f t="shared" si="56"/>
        <v>21290.400000000001</v>
      </c>
      <c r="R726" s="24">
        <f t="shared" si="57"/>
        <v>20817.28</v>
      </c>
      <c r="S726" s="24">
        <f t="shared" si="58"/>
        <v>20107.599999999999</v>
      </c>
      <c r="T726" s="24">
        <f t="shared" si="59"/>
        <v>18924.8</v>
      </c>
    </row>
    <row r="727" spans="1:20" ht="11.1" customHeight="1" outlineLevel="4" x14ac:dyDescent="0.2">
      <c r="A727" s="9">
        <v>820232</v>
      </c>
      <c r="B727" s="9"/>
      <c r="C727" s="9"/>
      <c r="D727" s="9"/>
      <c r="E727" s="12" t="s">
        <v>756</v>
      </c>
      <c r="F727" s="12"/>
      <c r="G727" s="12"/>
      <c r="H727" s="12"/>
      <c r="I727" s="12"/>
      <c r="J727" s="12"/>
      <c r="K727" s="12"/>
      <c r="L727" s="12"/>
      <c r="M727" s="12"/>
      <c r="N727" s="25">
        <v>13781</v>
      </c>
      <c r="O727" s="25">
        <v>8352</v>
      </c>
      <c r="P727" s="24">
        <f t="shared" si="55"/>
        <v>7934.4</v>
      </c>
      <c r="Q727" s="24">
        <f t="shared" si="56"/>
        <v>7516.8</v>
      </c>
      <c r="R727" s="24">
        <f t="shared" si="57"/>
        <v>7349.76</v>
      </c>
      <c r="S727" s="24">
        <f t="shared" si="58"/>
        <v>7099.2</v>
      </c>
      <c r="T727" s="24">
        <f t="shared" si="59"/>
        <v>6681.6</v>
      </c>
    </row>
    <row r="728" spans="1:20" ht="11.1" customHeight="1" outlineLevel="4" x14ac:dyDescent="0.2">
      <c r="A728" s="9">
        <v>820234</v>
      </c>
      <c r="B728" s="9"/>
      <c r="C728" s="9"/>
      <c r="D728" s="9"/>
      <c r="E728" s="12" t="s">
        <v>757</v>
      </c>
      <c r="F728" s="12"/>
      <c r="G728" s="12"/>
      <c r="H728" s="12"/>
      <c r="I728" s="12"/>
      <c r="J728" s="12"/>
      <c r="K728" s="12"/>
      <c r="L728" s="12"/>
      <c r="M728" s="12"/>
      <c r="N728" s="25">
        <v>13781</v>
      </c>
      <c r="O728" s="25">
        <v>8352</v>
      </c>
      <c r="P728" s="24">
        <f t="shared" si="55"/>
        <v>7934.4</v>
      </c>
      <c r="Q728" s="24">
        <f t="shared" si="56"/>
        <v>7516.8</v>
      </c>
      <c r="R728" s="24">
        <f t="shared" si="57"/>
        <v>7349.76</v>
      </c>
      <c r="S728" s="24">
        <f t="shared" si="58"/>
        <v>7099.2</v>
      </c>
      <c r="T728" s="24">
        <f t="shared" si="59"/>
        <v>6681.6</v>
      </c>
    </row>
    <row r="729" spans="1:20" ht="11.1" customHeight="1" outlineLevel="4" x14ac:dyDescent="0.2">
      <c r="A729" s="9">
        <v>820242</v>
      </c>
      <c r="B729" s="9"/>
      <c r="C729" s="9"/>
      <c r="D729" s="9"/>
      <c r="E729" s="12" t="s">
        <v>758</v>
      </c>
      <c r="F729" s="12"/>
      <c r="G729" s="12"/>
      <c r="H729" s="12"/>
      <c r="I729" s="12"/>
      <c r="J729" s="12"/>
      <c r="K729" s="12"/>
      <c r="L729" s="12"/>
      <c r="M729" s="12"/>
      <c r="N729" s="25">
        <v>19798</v>
      </c>
      <c r="O729" s="25">
        <v>11999</v>
      </c>
      <c r="P729" s="24">
        <f t="shared" si="55"/>
        <v>11399.05</v>
      </c>
      <c r="Q729" s="24">
        <f t="shared" si="56"/>
        <v>10799.1</v>
      </c>
      <c r="R729" s="24">
        <f t="shared" si="57"/>
        <v>10559.12</v>
      </c>
      <c r="S729" s="24">
        <f t="shared" si="58"/>
        <v>10199.15</v>
      </c>
      <c r="T729" s="24">
        <f t="shared" si="59"/>
        <v>9599.2000000000007</v>
      </c>
    </row>
    <row r="730" spans="1:20" ht="11.1" customHeight="1" outlineLevel="4" x14ac:dyDescent="0.2">
      <c r="A730" s="9">
        <v>820244</v>
      </c>
      <c r="B730" s="9"/>
      <c r="C730" s="9"/>
      <c r="D730" s="9"/>
      <c r="E730" s="12" t="s">
        <v>759</v>
      </c>
      <c r="F730" s="12"/>
      <c r="G730" s="12"/>
      <c r="H730" s="12"/>
      <c r="I730" s="12"/>
      <c r="J730" s="12"/>
      <c r="K730" s="12"/>
      <c r="L730" s="12"/>
      <c r="M730" s="12"/>
      <c r="N730" s="25">
        <v>19798</v>
      </c>
      <c r="O730" s="25">
        <v>11999</v>
      </c>
      <c r="P730" s="24">
        <f t="shared" si="55"/>
        <v>11399.05</v>
      </c>
      <c r="Q730" s="24">
        <f t="shared" si="56"/>
        <v>10799.1</v>
      </c>
      <c r="R730" s="24">
        <f t="shared" si="57"/>
        <v>10559.12</v>
      </c>
      <c r="S730" s="24">
        <f t="shared" si="58"/>
        <v>10199.15</v>
      </c>
      <c r="T730" s="24">
        <f t="shared" si="59"/>
        <v>9599.2000000000007</v>
      </c>
    </row>
    <row r="731" spans="1:20" ht="11.1" customHeight="1" outlineLevel="4" x14ac:dyDescent="0.2">
      <c r="A731" s="9">
        <v>820262</v>
      </c>
      <c r="B731" s="9"/>
      <c r="C731" s="9"/>
      <c r="D731" s="9"/>
      <c r="E731" s="12" t="s">
        <v>760</v>
      </c>
      <c r="F731" s="12"/>
      <c r="G731" s="12"/>
      <c r="H731" s="12"/>
      <c r="I731" s="12"/>
      <c r="J731" s="12"/>
      <c r="K731" s="12"/>
      <c r="L731" s="12"/>
      <c r="M731" s="12"/>
      <c r="N731" s="25">
        <v>26398</v>
      </c>
      <c r="O731" s="25">
        <v>15999</v>
      </c>
      <c r="P731" s="24">
        <f t="shared" si="55"/>
        <v>15199.05</v>
      </c>
      <c r="Q731" s="24">
        <f t="shared" si="56"/>
        <v>14399.1</v>
      </c>
      <c r="R731" s="24">
        <f t="shared" si="57"/>
        <v>14079.12</v>
      </c>
      <c r="S731" s="24">
        <f t="shared" si="58"/>
        <v>13599.15</v>
      </c>
      <c r="T731" s="24">
        <f t="shared" si="59"/>
        <v>12799.2</v>
      </c>
    </row>
    <row r="732" spans="1:20" ht="11.1" customHeight="1" outlineLevel="4" x14ac:dyDescent="0.2">
      <c r="A732" s="9">
        <v>820264</v>
      </c>
      <c r="B732" s="9"/>
      <c r="C732" s="9"/>
      <c r="D732" s="9"/>
      <c r="E732" s="12" t="s">
        <v>761</v>
      </c>
      <c r="F732" s="12"/>
      <c r="G732" s="12"/>
      <c r="H732" s="12"/>
      <c r="I732" s="12"/>
      <c r="J732" s="12"/>
      <c r="K732" s="12"/>
      <c r="L732" s="12"/>
      <c r="M732" s="12"/>
      <c r="N732" s="25">
        <v>26398</v>
      </c>
      <c r="O732" s="25">
        <v>15999</v>
      </c>
      <c r="P732" s="24">
        <f t="shared" si="55"/>
        <v>15199.05</v>
      </c>
      <c r="Q732" s="24">
        <f t="shared" si="56"/>
        <v>14399.1</v>
      </c>
      <c r="R732" s="24">
        <f t="shared" si="57"/>
        <v>14079.12</v>
      </c>
      <c r="S732" s="24">
        <f t="shared" si="58"/>
        <v>13599.15</v>
      </c>
      <c r="T732" s="24">
        <f t="shared" si="59"/>
        <v>12799.2</v>
      </c>
    </row>
    <row r="733" spans="1:20" ht="11.1" customHeight="1" outlineLevel="4" x14ac:dyDescent="0.2">
      <c r="A733" s="9">
        <v>820340</v>
      </c>
      <c r="B733" s="9"/>
      <c r="C733" s="9"/>
      <c r="D733" s="9"/>
      <c r="E733" s="12" t="s">
        <v>762</v>
      </c>
      <c r="F733" s="12"/>
      <c r="G733" s="12"/>
      <c r="H733" s="12"/>
      <c r="I733" s="12"/>
      <c r="J733" s="12"/>
      <c r="K733" s="12"/>
      <c r="L733" s="12"/>
      <c r="M733" s="12"/>
      <c r="N733" s="25">
        <v>12799</v>
      </c>
      <c r="O733" s="25">
        <v>7760</v>
      </c>
      <c r="P733" s="24">
        <f t="shared" si="55"/>
        <v>7372</v>
      </c>
      <c r="Q733" s="24">
        <f t="shared" si="56"/>
        <v>6984</v>
      </c>
      <c r="R733" s="24">
        <f t="shared" si="57"/>
        <v>6828.8</v>
      </c>
      <c r="S733" s="24">
        <f t="shared" si="58"/>
        <v>6596</v>
      </c>
      <c r="T733" s="24">
        <f t="shared" si="59"/>
        <v>6208</v>
      </c>
    </row>
    <row r="734" spans="1:20" ht="11.1" customHeight="1" outlineLevel="4" x14ac:dyDescent="0.2">
      <c r="A734" s="9">
        <v>820343</v>
      </c>
      <c r="B734" s="9"/>
      <c r="C734" s="9"/>
      <c r="D734" s="9"/>
      <c r="E734" s="12" t="s">
        <v>763</v>
      </c>
      <c r="F734" s="12"/>
      <c r="G734" s="12"/>
      <c r="H734" s="12"/>
      <c r="I734" s="12"/>
      <c r="J734" s="12"/>
      <c r="K734" s="12"/>
      <c r="L734" s="12"/>
      <c r="M734" s="12"/>
      <c r="N734" s="25">
        <v>12799</v>
      </c>
      <c r="O734" s="25">
        <v>7760</v>
      </c>
      <c r="P734" s="24">
        <f t="shared" si="55"/>
        <v>7372</v>
      </c>
      <c r="Q734" s="24">
        <f t="shared" si="56"/>
        <v>6984</v>
      </c>
      <c r="R734" s="24">
        <f t="shared" si="57"/>
        <v>6828.8</v>
      </c>
      <c r="S734" s="24">
        <f t="shared" si="58"/>
        <v>6596</v>
      </c>
      <c r="T734" s="24">
        <f t="shared" si="59"/>
        <v>6208</v>
      </c>
    </row>
    <row r="735" spans="1:20" ht="11.1" customHeight="1" outlineLevel="4" x14ac:dyDescent="0.2">
      <c r="A735" s="9">
        <v>820360</v>
      </c>
      <c r="B735" s="9"/>
      <c r="C735" s="9"/>
      <c r="D735" s="9"/>
      <c r="E735" s="12" t="s">
        <v>764</v>
      </c>
      <c r="F735" s="12"/>
      <c r="G735" s="12"/>
      <c r="H735" s="12"/>
      <c r="I735" s="12"/>
      <c r="J735" s="12"/>
      <c r="K735" s="12"/>
      <c r="L735" s="12"/>
      <c r="M735" s="12"/>
      <c r="N735" s="25">
        <v>15653</v>
      </c>
      <c r="O735" s="25">
        <v>9487</v>
      </c>
      <c r="P735" s="24">
        <f t="shared" si="55"/>
        <v>9012.65</v>
      </c>
      <c r="Q735" s="24">
        <f t="shared" si="56"/>
        <v>8538.3000000000011</v>
      </c>
      <c r="R735" s="24">
        <f t="shared" si="57"/>
        <v>8348.56</v>
      </c>
      <c r="S735" s="24">
        <f t="shared" si="58"/>
        <v>8063.95</v>
      </c>
      <c r="T735" s="24">
        <f t="shared" si="59"/>
        <v>7589.6</v>
      </c>
    </row>
    <row r="736" spans="1:20" ht="11.1" customHeight="1" outlineLevel="4" x14ac:dyDescent="0.2">
      <c r="A736" s="9">
        <v>820363</v>
      </c>
      <c r="B736" s="9"/>
      <c r="C736" s="9"/>
      <c r="D736" s="9"/>
      <c r="E736" s="12" t="s">
        <v>765</v>
      </c>
      <c r="F736" s="12"/>
      <c r="G736" s="12"/>
      <c r="H736" s="12"/>
      <c r="I736" s="12"/>
      <c r="J736" s="12"/>
      <c r="K736" s="12"/>
      <c r="L736" s="12"/>
      <c r="M736" s="12"/>
      <c r="N736" s="25">
        <v>15653</v>
      </c>
      <c r="O736" s="25">
        <v>9487</v>
      </c>
      <c r="P736" s="24">
        <f t="shared" si="55"/>
        <v>9012.65</v>
      </c>
      <c r="Q736" s="24">
        <f t="shared" si="56"/>
        <v>8538.3000000000011</v>
      </c>
      <c r="R736" s="24">
        <f t="shared" si="57"/>
        <v>8348.56</v>
      </c>
      <c r="S736" s="24">
        <f t="shared" si="58"/>
        <v>8063.95</v>
      </c>
      <c r="T736" s="24">
        <f t="shared" si="59"/>
        <v>7589.6</v>
      </c>
    </row>
    <row r="737" spans="1:20" ht="11.1" customHeight="1" outlineLevel="4" x14ac:dyDescent="0.2">
      <c r="A737" s="9">
        <v>820440</v>
      </c>
      <c r="B737" s="9"/>
      <c r="C737" s="9"/>
      <c r="D737" s="9"/>
      <c r="E737" s="12" t="s">
        <v>766</v>
      </c>
      <c r="F737" s="12"/>
      <c r="G737" s="12"/>
      <c r="H737" s="12"/>
      <c r="I737" s="12"/>
      <c r="J737" s="12"/>
      <c r="K737" s="12"/>
      <c r="L737" s="12"/>
      <c r="M737" s="12"/>
      <c r="N737" s="25">
        <v>12799</v>
      </c>
      <c r="O737" s="25">
        <v>7760</v>
      </c>
      <c r="P737" s="24">
        <f t="shared" si="55"/>
        <v>7372</v>
      </c>
      <c r="Q737" s="24">
        <f t="shared" si="56"/>
        <v>6984</v>
      </c>
      <c r="R737" s="24">
        <f t="shared" si="57"/>
        <v>6828.8</v>
      </c>
      <c r="S737" s="24">
        <f t="shared" si="58"/>
        <v>6596</v>
      </c>
      <c r="T737" s="24">
        <f t="shared" si="59"/>
        <v>6208</v>
      </c>
    </row>
    <row r="738" spans="1:20" ht="11.1" customHeight="1" outlineLevel="4" x14ac:dyDescent="0.2">
      <c r="A738" s="9">
        <v>820443</v>
      </c>
      <c r="B738" s="9"/>
      <c r="C738" s="9"/>
      <c r="D738" s="9"/>
      <c r="E738" s="12" t="s">
        <v>767</v>
      </c>
      <c r="F738" s="12"/>
      <c r="G738" s="12"/>
      <c r="H738" s="12"/>
      <c r="I738" s="12"/>
      <c r="J738" s="12"/>
      <c r="K738" s="12"/>
      <c r="L738" s="12"/>
      <c r="M738" s="12"/>
      <c r="N738" s="25">
        <v>12799</v>
      </c>
      <c r="O738" s="25">
        <v>7760</v>
      </c>
      <c r="P738" s="24">
        <f t="shared" si="55"/>
        <v>7372</v>
      </c>
      <c r="Q738" s="24">
        <f t="shared" si="56"/>
        <v>6984</v>
      </c>
      <c r="R738" s="24">
        <f t="shared" si="57"/>
        <v>6828.8</v>
      </c>
      <c r="S738" s="24">
        <f t="shared" si="58"/>
        <v>6596</v>
      </c>
      <c r="T738" s="24">
        <f t="shared" si="59"/>
        <v>6208</v>
      </c>
    </row>
    <row r="739" spans="1:20" ht="11.1" customHeight="1" outlineLevel="4" x14ac:dyDescent="0.2">
      <c r="A739" s="9">
        <v>820460</v>
      </c>
      <c r="B739" s="9"/>
      <c r="C739" s="9"/>
      <c r="D739" s="9"/>
      <c r="E739" s="12" t="s">
        <v>768</v>
      </c>
      <c r="F739" s="12"/>
      <c r="G739" s="12"/>
      <c r="H739" s="12"/>
      <c r="I739" s="12"/>
      <c r="J739" s="12"/>
      <c r="K739" s="12"/>
      <c r="L739" s="12"/>
      <c r="M739" s="12"/>
      <c r="N739" s="25">
        <v>15999</v>
      </c>
      <c r="O739" s="25">
        <v>9760</v>
      </c>
      <c r="P739" s="24">
        <f t="shared" si="55"/>
        <v>9272</v>
      </c>
      <c r="Q739" s="24">
        <f t="shared" si="56"/>
        <v>8784</v>
      </c>
      <c r="R739" s="24">
        <f t="shared" si="57"/>
        <v>8588.7999999999993</v>
      </c>
      <c r="S739" s="24">
        <f t="shared" si="58"/>
        <v>8296</v>
      </c>
      <c r="T739" s="24">
        <f t="shared" si="59"/>
        <v>7808</v>
      </c>
    </row>
    <row r="740" spans="1:20" ht="11.1" customHeight="1" outlineLevel="4" x14ac:dyDescent="0.2">
      <c r="A740" s="9">
        <v>820463</v>
      </c>
      <c r="B740" s="9"/>
      <c r="C740" s="9"/>
      <c r="D740" s="9"/>
      <c r="E740" s="12" t="s">
        <v>769</v>
      </c>
      <c r="F740" s="12"/>
      <c r="G740" s="12"/>
      <c r="H740" s="12"/>
      <c r="I740" s="12"/>
      <c r="J740" s="12"/>
      <c r="K740" s="12"/>
      <c r="L740" s="12"/>
      <c r="M740" s="12"/>
      <c r="N740" s="25">
        <v>15999</v>
      </c>
      <c r="O740" s="25">
        <v>9760</v>
      </c>
      <c r="P740" s="24">
        <f t="shared" si="55"/>
        <v>9272</v>
      </c>
      <c r="Q740" s="24">
        <f t="shared" si="56"/>
        <v>8784</v>
      </c>
      <c r="R740" s="24">
        <f t="shared" si="57"/>
        <v>8588.7999999999993</v>
      </c>
      <c r="S740" s="24">
        <f t="shared" si="58"/>
        <v>8296</v>
      </c>
      <c r="T740" s="24">
        <f t="shared" si="59"/>
        <v>7808</v>
      </c>
    </row>
    <row r="741" spans="1:20" ht="11.1" customHeight="1" outlineLevel="4" x14ac:dyDescent="0.2">
      <c r="A741" s="9">
        <v>820620</v>
      </c>
      <c r="B741" s="9"/>
      <c r="C741" s="9"/>
      <c r="D741" s="9"/>
      <c r="E741" s="12" t="s">
        <v>770</v>
      </c>
      <c r="F741" s="12"/>
      <c r="G741" s="12"/>
      <c r="H741" s="12"/>
      <c r="I741" s="12"/>
      <c r="J741" s="12"/>
      <c r="K741" s="12"/>
      <c r="L741" s="12"/>
      <c r="M741" s="12"/>
      <c r="N741" s="25">
        <v>7437</v>
      </c>
      <c r="O741" s="25">
        <v>4480</v>
      </c>
      <c r="P741" s="24">
        <f t="shared" si="55"/>
        <v>4256</v>
      </c>
      <c r="Q741" s="24">
        <f t="shared" si="56"/>
        <v>4032</v>
      </c>
      <c r="R741" s="24">
        <f t="shared" si="57"/>
        <v>3942.4</v>
      </c>
      <c r="S741" s="24">
        <f t="shared" si="58"/>
        <v>3808</v>
      </c>
      <c r="T741" s="24">
        <f t="shared" si="59"/>
        <v>3584</v>
      </c>
    </row>
    <row r="742" spans="1:20" ht="11.1" customHeight="1" outlineLevel="4" x14ac:dyDescent="0.2">
      <c r="A742" s="9">
        <v>820623</v>
      </c>
      <c r="B742" s="9"/>
      <c r="C742" s="9"/>
      <c r="D742" s="9"/>
      <c r="E742" s="12" t="s">
        <v>771</v>
      </c>
      <c r="F742" s="12"/>
      <c r="G742" s="12"/>
      <c r="H742" s="12"/>
      <c r="I742" s="12"/>
      <c r="J742" s="12"/>
      <c r="K742" s="12"/>
      <c r="L742" s="12"/>
      <c r="M742" s="12"/>
      <c r="N742" s="25">
        <v>7437</v>
      </c>
      <c r="O742" s="25">
        <v>4480</v>
      </c>
      <c r="P742" s="24">
        <f t="shared" si="55"/>
        <v>4256</v>
      </c>
      <c r="Q742" s="24">
        <f t="shared" si="56"/>
        <v>4032</v>
      </c>
      <c r="R742" s="24">
        <f t="shared" si="57"/>
        <v>3942.4</v>
      </c>
      <c r="S742" s="24">
        <f t="shared" si="58"/>
        <v>3808</v>
      </c>
      <c r="T742" s="24">
        <f t="shared" si="59"/>
        <v>3584</v>
      </c>
    </row>
    <row r="743" spans="1:20" ht="11.1" customHeight="1" outlineLevel="4" x14ac:dyDescent="0.2">
      <c r="A743" s="9">
        <v>820629</v>
      </c>
      <c r="B743" s="9"/>
      <c r="C743" s="9"/>
      <c r="D743" s="9"/>
      <c r="E743" s="12" t="s">
        <v>772</v>
      </c>
      <c r="F743" s="12"/>
      <c r="G743" s="12"/>
      <c r="H743" s="12"/>
      <c r="I743" s="12"/>
      <c r="J743" s="12"/>
      <c r="K743" s="12"/>
      <c r="L743" s="12"/>
      <c r="M743" s="12"/>
      <c r="N743" s="25">
        <v>7437</v>
      </c>
      <c r="O743" s="25">
        <v>4480</v>
      </c>
      <c r="P743" s="24">
        <f t="shared" si="55"/>
        <v>4256</v>
      </c>
      <c r="Q743" s="24">
        <f t="shared" si="56"/>
        <v>4032</v>
      </c>
      <c r="R743" s="24">
        <f t="shared" si="57"/>
        <v>3942.4</v>
      </c>
      <c r="S743" s="24">
        <f t="shared" si="58"/>
        <v>3808</v>
      </c>
      <c r="T743" s="24">
        <f t="shared" si="59"/>
        <v>3584</v>
      </c>
    </row>
    <row r="744" spans="1:20" ht="11.1" customHeight="1" outlineLevel="4" x14ac:dyDescent="0.2">
      <c r="A744" s="9">
        <v>820830</v>
      </c>
      <c r="B744" s="9"/>
      <c r="C744" s="9"/>
      <c r="D744" s="9"/>
      <c r="E744" s="12" t="s">
        <v>773</v>
      </c>
      <c r="F744" s="12"/>
      <c r="G744" s="12"/>
      <c r="H744" s="12"/>
      <c r="I744" s="12"/>
      <c r="J744" s="12"/>
      <c r="K744" s="12"/>
      <c r="L744" s="12"/>
      <c r="M744" s="12"/>
      <c r="N744" s="25">
        <v>8560</v>
      </c>
      <c r="O744" s="25">
        <v>5224</v>
      </c>
      <c r="P744" s="24">
        <f t="shared" si="55"/>
        <v>4962.8</v>
      </c>
      <c r="Q744" s="24">
        <f t="shared" si="56"/>
        <v>4701.6000000000004</v>
      </c>
      <c r="R744" s="24">
        <f t="shared" si="57"/>
        <v>4597.12</v>
      </c>
      <c r="S744" s="24">
        <f t="shared" si="58"/>
        <v>4440.3999999999996</v>
      </c>
      <c r="T744" s="24">
        <f t="shared" si="59"/>
        <v>4179.2</v>
      </c>
    </row>
    <row r="745" spans="1:20" ht="11.1" customHeight="1" outlineLevel="4" x14ac:dyDescent="0.2">
      <c r="A745" s="9">
        <v>820833</v>
      </c>
      <c r="B745" s="9"/>
      <c r="C745" s="9"/>
      <c r="D745" s="9"/>
      <c r="E745" s="12" t="s">
        <v>774</v>
      </c>
      <c r="F745" s="12"/>
      <c r="G745" s="12"/>
      <c r="H745" s="12"/>
      <c r="I745" s="12"/>
      <c r="J745" s="12"/>
      <c r="K745" s="12"/>
      <c r="L745" s="12"/>
      <c r="M745" s="12"/>
      <c r="N745" s="25">
        <v>8560</v>
      </c>
      <c r="O745" s="25">
        <v>5224</v>
      </c>
      <c r="P745" s="24">
        <f t="shared" si="55"/>
        <v>4962.8</v>
      </c>
      <c r="Q745" s="24">
        <f t="shared" si="56"/>
        <v>4701.6000000000004</v>
      </c>
      <c r="R745" s="24">
        <f t="shared" si="57"/>
        <v>4597.12</v>
      </c>
      <c r="S745" s="24">
        <f t="shared" si="58"/>
        <v>4440.3999999999996</v>
      </c>
      <c r="T745" s="24">
        <f t="shared" si="59"/>
        <v>4179.2</v>
      </c>
    </row>
    <row r="746" spans="1:20" ht="11.1" customHeight="1" outlineLevel="4" x14ac:dyDescent="0.2">
      <c r="A746" s="9">
        <v>820840</v>
      </c>
      <c r="B746" s="9"/>
      <c r="C746" s="9"/>
      <c r="D746" s="9"/>
      <c r="E746" s="12" t="s">
        <v>775</v>
      </c>
      <c r="F746" s="12"/>
      <c r="G746" s="12"/>
      <c r="H746" s="12"/>
      <c r="I746" s="12"/>
      <c r="J746" s="12"/>
      <c r="K746" s="12"/>
      <c r="L746" s="12"/>
      <c r="M746" s="12"/>
      <c r="N746" s="25">
        <v>13617</v>
      </c>
      <c r="O746" s="25">
        <v>8253</v>
      </c>
      <c r="P746" s="24">
        <f t="shared" si="55"/>
        <v>7840.3499999999995</v>
      </c>
      <c r="Q746" s="24">
        <f t="shared" si="56"/>
        <v>7427.7</v>
      </c>
      <c r="R746" s="24">
        <f t="shared" si="57"/>
        <v>7262.64</v>
      </c>
      <c r="S746" s="24">
        <f t="shared" si="58"/>
        <v>7015.05</v>
      </c>
      <c r="T746" s="24">
        <f t="shared" si="59"/>
        <v>6602.4000000000005</v>
      </c>
    </row>
    <row r="747" spans="1:20" ht="11.1" customHeight="1" outlineLevel="4" x14ac:dyDescent="0.2">
      <c r="A747" s="9">
        <v>820860</v>
      </c>
      <c r="B747" s="9"/>
      <c r="C747" s="9"/>
      <c r="D747" s="9"/>
      <c r="E747" s="12" t="s">
        <v>776</v>
      </c>
      <c r="F747" s="12"/>
      <c r="G747" s="12"/>
      <c r="H747" s="12"/>
      <c r="I747" s="12"/>
      <c r="J747" s="12"/>
      <c r="K747" s="12"/>
      <c r="L747" s="12"/>
      <c r="M747" s="12"/>
      <c r="N747" s="25">
        <v>16960</v>
      </c>
      <c r="O747" s="25">
        <v>10480</v>
      </c>
      <c r="P747" s="24">
        <f t="shared" si="55"/>
        <v>9956</v>
      </c>
      <c r="Q747" s="24">
        <f t="shared" si="56"/>
        <v>9432</v>
      </c>
      <c r="R747" s="24">
        <f t="shared" si="57"/>
        <v>9222.4</v>
      </c>
      <c r="S747" s="24">
        <f t="shared" si="58"/>
        <v>8908</v>
      </c>
      <c r="T747" s="24">
        <f t="shared" si="59"/>
        <v>8384</v>
      </c>
    </row>
    <row r="748" spans="1:20" ht="11.1" customHeight="1" outlineLevel="4" x14ac:dyDescent="0.2">
      <c r="A748" s="9">
        <v>820863</v>
      </c>
      <c r="B748" s="9"/>
      <c r="C748" s="9"/>
      <c r="D748" s="9"/>
      <c r="E748" s="12" t="s">
        <v>777</v>
      </c>
      <c r="F748" s="12"/>
      <c r="G748" s="12"/>
      <c r="H748" s="12"/>
      <c r="I748" s="12"/>
      <c r="J748" s="12"/>
      <c r="K748" s="12"/>
      <c r="L748" s="12"/>
      <c r="M748" s="12"/>
      <c r="N748" s="25">
        <v>16960</v>
      </c>
      <c r="O748" s="25">
        <v>10480</v>
      </c>
      <c r="P748" s="24">
        <f t="shared" si="55"/>
        <v>9956</v>
      </c>
      <c r="Q748" s="24">
        <f t="shared" si="56"/>
        <v>9432</v>
      </c>
      <c r="R748" s="24">
        <f t="shared" si="57"/>
        <v>9222.4</v>
      </c>
      <c r="S748" s="24">
        <f t="shared" si="58"/>
        <v>8908</v>
      </c>
      <c r="T748" s="24">
        <f t="shared" si="59"/>
        <v>8384</v>
      </c>
    </row>
    <row r="749" spans="1:20" ht="11.1" customHeight="1" outlineLevel="4" x14ac:dyDescent="0.2">
      <c r="A749" s="9">
        <v>821060</v>
      </c>
      <c r="B749" s="9"/>
      <c r="C749" s="9"/>
      <c r="D749" s="9"/>
      <c r="E749" s="12" t="s">
        <v>778</v>
      </c>
      <c r="F749" s="12"/>
      <c r="G749" s="12"/>
      <c r="H749" s="12"/>
      <c r="I749" s="12"/>
      <c r="J749" s="12"/>
      <c r="K749" s="12"/>
      <c r="L749" s="12"/>
      <c r="M749" s="12"/>
      <c r="N749" s="25">
        <v>76896</v>
      </c>
      <c r="O749" s="25">
        <v>46604</v>
      </c>
      <c r="P749" s="24">
        <f t="shared" si="55"/>
        <v>44273.799999999996</v>
      </c>
      <c r="Q749" s="24">
        <f t="shared" si="56"/>
        <v>41943.6</v>
      </c>
      <c r="R749" s="24">
        <f t="shared" si="57"/>
        <v>41011.519999999997</v>
      </c>
      <c r="S749" s="24">
        <f t="shared" si="58"/>
        <v>39613.4</v>
      </c>
      <c r="T749" s="24">
        <f t="shared" si="59"/>
        <v>37283.200000000004</v>
      </c>
    </row>
    <row r="750" spans="1:20" ht="11.1" customHeight="1" outlineLevel="4" x14ac:dyDescent="0.2">
      <c r="A750" s="9">
        <v>821160</v>
      </c>
      <c r="B750" s="9"/>
      <c r="C750" s="9"/>
      <c r="D750" s="9"/>
      <c r="E750" s="12" t="s">
        <v>779</v>
      </c>
      <c r="F750" s="12"/>
      <c r="G750" s="12"/>
      <c r="H750" s="12"/>
      <c r="I750" s="12"/>
      <c r="J750" s="12"/>
      <c r="K750" s="12"/>
      <c r="L750" s="12"/>
      <c r="M750" s="12"/>
      <c r="N750" s="25">
        <v>59348</v>
      </c>
      <c r="O750" s="25">
        <v>35968</v>
      </c>
      <c r="P750" s="24">
        <f t="shared" si="55"/>
        <v>34169.599999999999</v>
      </c>
      <c r="Q750" s="24">
        <f t="shared" si="56"/>
        <v>32371.200000000001</v>
      </c>
      <c r="R750" s="24">
        <f t="shared" si="57"/>
        <v>31651.84</v>
      </c>
      <c r="S750" s="24">
        <f t="shared" si="58"/>
        <v>30572.799999999999</v>
      </c>
      <c r="T750" s="24">
        <f t="shared" si="59"/>
        <v>28774.400000000001</v>
      </c>
    </row>
    <row r="751" spans="1:20" ht="11.1" customHeight="1" outlineLevel="4" x14ac:dyDescent="0.2">
      <c r="A751" s="9">
        <v>870926</v>
      </c>
      <c r="B751" s="9"/>
      <c r="C751" s="9"/>
      <c r="D751" s="9"/>
      <c r="E751" s="12" t="s">
        <v>780</v>
      </c>
      <c r="F751" s="12"/>
      <c r="G751" s="12"/>
      <c r="H751" s="12"/>
      <c r="I751" s="12"/>
      <c r="J751" s="12"/>
      <c r="K751" s="12"/>
      <c r="L751" s="12"/>
      <c r="M751" s="12"/>
      <c r="N751" s="25">
        <v>9960</v>
      </c>
      <c r="O751" s="25">
        <v>6225</v>
      </c>
      <c r="P751" s="24">
        <f t="shared" si="55"/>
        <v>5913.75</v>
      </c>
      <c r="Q751" s="24">
        <f t="shared" si="56"/>
        <v>5602.5</v>
      </c>
      <c r="R751" s="24">
        <f t="shared" si="57"/>
        <v>5478</v>
      </c>
      <c r="S751" s="24">
        <f t="shared" si="58"/>
        <v>5291.25</v>
      </c>
      <c r="T751" s="24">
        <f t="shared" si="59"/>
        <v>4980</v>
      </c>
    </row>
    <row r="752" spans="1:20" ht="11.1" customHeight="1" outlineLevel="4" x14ac:dyDescent="0.2">
      <c r="A752" s="9">
        <v>870927</v>
      </c>
      <c r="B752" s="9"/>
      <c r="C752" s="9"/>
      <c r="D752" s="9"/>
      <c r="E752" s="12" t="s">
        <v>781</v>
      </c>
      <c r="F752" s="12"/>
      <c r="G752" s="12"/>
      <c r="H752" s="12"/>
      <c r="I752" s="12"/>
      <c r="J752" s="12"/>
      <c r="K752" s="12"/>
      <c r="L752" s="12"/>
      <c r="M752" s="12"/>
      <c r="N752" s="25">
        <v>9960</v>
      </c>
      <c r="O752" s="25">
        <v>6225</v>
      </c>
      <c r="P752" s="24">
        <f t="shared" si="55"/>
        <v>5913.75</v>
      </c>
      <c r="Q752" s="24">
        <f t="shared" si="56"/>
        <v>5602.5</v>
      </c>
      <c r="R752" s="24">
        <f t="shared" si="57"/>
        <v>5478</v>
      </c>
      <c r="S752" s="24">
        <f t="shared" si="58"/>
        <v>5291.25</v>
      </c>
      <c r="T752" s="24">
        <f t="shared" si="59"/>
        <v>4980</v>
      </c>
    </row>
    <row r="753" spans="1:20" ht="21.95" customHeight="1" outlineLevel="4" x14ac:dyDescent="0.2">
      <c r="A753" s="9">
        <v>870936</v>
      </c>
      <c r="B753" s="9"/>
      <c r="C753" s="9"/>
      <c r="D753" s="9"/>
      <c r="E753" s="12" t="s">
        <v>782</v>
      </c>
      <c r="F753" s="12"/>
      <c r="G753" s="12"/>
      <c r="H753" s="12"/>
      <c r="I753" s="12"/>
      <c r="J753" s="12"/>
      <c r="K753" s="12"/>
      <c r="L753" s="12"/>
      <c r="M753" s="12"/>
      <c r="N753" s="25">
        <v>13741</v>
      </c>
      <c r="O753" s="25">
        <v>8328</v>
      </c>
      <c r="P753" s="24">
        <f t="shared" si="55"/>
        <v>7911.5999999999995</v>
      </c>
      <c r="Q753" s="24">
        <f t="shared" si="56"/>
        <v>7495.2</v>
      </c>
      <c r="R753" s="24">
        <f t="shared" si="57"/>
        <v>7328.64</v>
      </c>
      <c r="S753" s="24">
        <f t="shared" si="58"/>
        <v>7078.8</v>
      </c>
      <c r="T753" s="24">
        <f t="shared" si="59"/>
        <v>6662.4000000000005</v>
      </c>
    </row>
    <row r="754" spans="1:20" ht="21.95" customHeight="1" outlineLevel="4" x14ac:dyDescent="0.2">
      <c r="A754" s="9">
        <v>870937</v>
      </c>
      <c r="B754" s="9"/>
      <c r="C754" s="9"/>
      <c r="D754" s="9"/>
      <c r="E754" s="12" t="s">
        <v>783</v>
      </c>
      <c r="F754" s="12"/>
      <c r="G754" s="12"/>
      <c r="H754" s="12"/>
      <c r="I754" s="12"/>
      <c r="J754" s="12"/>
      <c r="K754" s="12"/>
      <c r="L754" s="12"/>
      <c r="M754" s="12"/>
      <c r="N754" s="25">
        <v>13741</v>
      </c>
      <c r="O754" s="25">
        <v>8328</v>
      </c>
      <c r="P754" s="24">
        <f t="shared" si="55"/>
        <v>7911.5999999999995</v>
      </c>
      <c r="Q754" s="24">
        <f t="shared" si="56"/>
        <v>7495.2</v>
      </c>
      <c r="R754" s="24">
        <f t="shared" si="57"/>
        <v>7328.64</v>
      </c>
      <c r="S754" s="24">
        <f t="shared" si="58"/>
        <v>7078.8</v>
      </c>
      <c r="T754" s="24">
        <f t="shared" si="59"/>
        <v>6662.4000000000005</v>
      </c>
    </row>
    <row r="755" spans="1:20" ht="11.1" customHeight="1" outlineLevel="3" x14ac:dyDescent="0.2">
      <c r="A755" s="15"/>
      <c r="B755" s="15"/>
      <c r="C755" s="15"/>
      <c r="D755" s="15"/>
      <c r="E755" s="18" t="s">
        <v>784</v>
      </c>
      <c r="F755" s="18"/>
      <c r="G755" s="18"/>
      <c r="H755" s="18"/>
      <c r="I755" s="18"/>
      <c r="J755" s="18"/>
      <c r="K755" s="18"/>
      <c r="L755" s="18"/>
      <c r="M755" s="18"/>
      <c r="N755" s="21" t="s">
        <v>1886</v>
      </c>
      <c r="O755" s="21" t="s">
        <v>1887</v>
      </c>
      <c r="P755" s="22">
        <v>-0.05</v>
      </c>
      <c r="Q755" s="22">
        <v>-0.1</v>
      </c>
      <c r="R755" s="22">
        <v>-0.12</v>
      </c>
      <c r="S755" s="22">
        <v>-0.15</v>
      </c>
      <c r="T755" s="22">
        <v>-0.2</v>
      </c>
    </row>
    <row r="756" spans="1:20" ht="11.1" customHeight="1" outlineLevel="4" x14ac:dyDescent="0.2">
      <c r="A756" s="9">
        <v>751022</v>
      </c>
      <c r="B756" s="9"/>
      <c r="C756" s="9"/>
      <c r="D756" s="9"/>
      <c r="E756" s="12" t="s">
        <v>785</v>
      </c>
      <c r="F756" s="12"/>
      <c r="G756" s="12"/>
      <c r="H756" s="12"/>
      <c r="I756" s="12"/>
      <c r="J756" s="12"/>
      <c r="K756" s="12"/>
      <c r="L756" s="12"/>
      <c r="M756" s="12"/>
      <c r="N756" s="25">
        <v>75508</v>
      </c>
      <c r="O756" s="25">
        <v>47192</v>
      </c>
      <c r="P756" s="24">
        <f t="shared" si="55"/>
        <v>44832.4</v>
      </c>
      <c r="Q756" s="24">
        <f t="shared" si="56"/>
        <v>42472.800000000003</v>
      </c>
      <c r="R756" s="24">
        <f t="shared" si="57"/>
        <v>41528.959999999999</v>
      </c>
      <c r="S756" s="24">
        <f t="shared" si="58"/>
        <v>40113.199999999997</v>
      </c>
      <c r="T756" s="24">
        <f t="shared" si="59"/>
        <v>37753.599999999999</v>
      </c>
    </row>
    <row r="757" spans="1:20" ht="11.1" customHeight="1" outlineLevel="4" x14ac:dyDescent="0.2">
      <c r="A757" s="9">
        <v>751024</v>
      </c>
      <c r="B757" s="9"/>
      <c r="C757" s="9"/>
      <c r="D757" s="9"/>
      <c r="E757" s="12" t="s">
        <v>786</v>
      </c>
      <c r="F757" s="12"/>
      <c r="G757" s="12"/>
      <c r="H757" s="12"/>
      <c r="I757" s="12"/>
      <c r="J757" s="12"/>
      <c r="K757" s="12"/>
      <c r="L757" s="12"/>
      <c r="M757" s="12"/>
      <c r="N757" s="25">
        <v>75508</v>
      </c>
      <c r="O757" s="25">
        <v>47192</v>
      </c>
      <c r="P757" s="24">
        <f t="shared" si="55"/>
        <v>44832.4</v>
      </c>
      <c r="Q757" s="24">
        <f t="shared" si="56"/>
        <v>42472.800000000003</v>
      </c>
      <c r="R757" s="24">
        <f t="shared" si="57"/>
        <v>41528.959999999999</v>
      </c>
      <c r="S757" s="24">
        <f t="shared" si="58"/>
        <v>40113.199999999997</v>
      </c>
      <c r="T757" s="24">
        <f t="shared" si="59"/>
        <v>37753.599999999999</v>
      </c>
    </row>
    <row r="758" spans="1:20" ht="11.1" customHeight="1" outlineLevel="4" x14ac:dyDescent="0.2">
      <c r="A758" s="9">
        <v>751026</v>
      </c>
      <c r="B758" s="9"/>
      <c r="C758" s="9"/>
      <c r="D758" s="9"/>
      <c r="E758" s="12" t="s">
        <v>787</v>
      </c>
      <c r="F758" s="12"/>
      <c r="G758" s="12"/>
      <c r="H758" s="12"/>
      <c r="I758" s="12"/>
      <c r="J758" s="12"/>
      <c r="K758" s="12"/>
      <c r="L758" s="12"/>
      <c r="M758" s="12"/>
      <c r="N758" s="25">
        <v>75508</v>
      </c>
      <c r="O758" s="25">
        <v>47192</v>
      </c>
      <c r="P758" s="24">
        <f t="shared" si="55"/>
        <v>44832.4</v>
      </c>
      <c r="Q758" s="24">
        <f t="shared" si="56"/>
        <v>42472.800000000003</v>
      </c>
      <c r="R758" s="24">
        <f t="shared" si="57"/>
        <v>41528.959999999999</v>
      </c>
      <c r="S758" s="24">
        <f t="shared" si="58"/>
        <v>40113.199999999997</v>
      </c>
      <c r="T758" s="24">
        <f t="shared" si="59"/>
        <v>37753.599999999999</v>
      </c>
    </row>
    <row r="759" spans="1:20" ht="11.1" customHeight="1" outlineLevel="4" x14ac:dyDescent="0.2">
      <c r="A759" s="9">
        <v>751027</v>
      </c>
      <c r="B759" s="9"/>
      <c r="C759" s="9"/>
      <c r="D759" s="9"/>
      <c r="E759" s="12" t="s">
        <v>788</v>
      </c>
      <c r="F759" s="12"/>
      <c r="G759" s="12"/>
      <c r="H759" s="12"/>
      <c r="I759" s="12"/>
      <c r="J759" s="12"/>
      <c r="K759" s="12"/>
      <c r="L759" s="12"/>
      <c r="M759" s="12"/>
      <c r="N759" s="25">
        <v>75508</v>
      </c>
      <c r="O759" s="25">
        <v>47192</v>
      </c>
      <c r="P759" s="24">
        <f t="shared" si="55"/>
        <v>44832.4</v>
      </c>
      <c r="Q759" s="24">
        <f t="shared" si="56"/>
        <v>42472.800000000003</v>
      </c>
      <c r="R759" s="24">
        <f t="shared" si="57"/>
        <v>41528.959999999999</v>
      </c>
      <c r="S759" s="24">
        <f t="shared" si="58"/>
        <v>40113.199999999997</v>
      </c>
      <c r="T759" s="24">
        <f t="shared" si="59"/>
        <v>37753.599999999999</v>
      </c>
    </row>
    <row r="760" spans="1:20" ht="11.1" customHeight="1" outlineLevel="4" x14ac:dyDescent="0.2">
      <c r="A760" s="9">
        <v>751122</v>
      </c>
      <c r="B760" s="9"/>
      <c r="C760" s="9"/>
      <c r="D760" s="9"/>
      <c r="E760" s="12" t="s">
        <v>789</v>
      </c>
      <c r="F760" s="12"/>
      <c r="G760" s="12"/>
      <c r="H760" s="12"/>
      <c r="I760" s="12"/>
      <c r="J760" s="12"/>
      <c r="K760" s="12"/>
      <c r="L760" s="12"/>
      <c r="M760" s="12"/>
      <c r="N760" s="25">
        <v>75508</v>
      </c>
      <c r="O760" s="25">
        <v>47192</v>
      </c>
      <c r="P760" s="24">
        <f t="shared" si="55"/>
        <v>44832.4</v>
      </c>
      <c r="Q760" s="24">
        <f t="shared" si="56"/>
        <v>42472.800000000003</v>
      </c>
      <c r="R760" s="24">
        <f t="shared" si="57"/>
        <v>41528.959999999999</v>
      </c>
      <c r="S760" s="24">
        <f t="shared" si="58"/>
        <v>40113.199999999997</v>
      </c>
      <c r="T760" s="24">
        <f t="shared" si="59"/>
        <v>37753.599999999999</v>
      </c>
    </row>
    <row r="761" spans="1:20" ht="11.1" customHeight="1" outlineLevel="4" x14ac:dyDescent="0.2">
      <c r="A761" s="9">
        <v>751124</v>
      </c>
      <c r="B761" s="9"/>
      <c r="C761" s="9"/>
      <c r="D761" s="9"/>
      <c r="E761" s="12" t="s">
        <v>790</v>
      </c>
      <c r="F761" s="12"/>
      <c r="G761" s="12"/>
      <c r="H761" s="12"/>
      <c r="I761" s="12"/>
      <c r="J761" s="12"/>
      <c r="K761" s="12"/>
      <c r="L761" s="12"/>
      <c r="M761" s="12"/>
      <c r="N761" s="25">
        <v>75508</v>
      </c>
      <c r="O761" s="25">
        <v>47192</v>
      </c>
      <c r="P761" s="24">
        <f t="shared" si="55"/>
        <v>44832.4</v>
      </c>
      <c r="Q761" s="24">
        <f t="shared" si="56"/>
        <v>42472.800000000003</v>
      </c>
      <c r="R761" s="24">
        <f t="shared" si="57"/>
        <v>41528.959999999999</v>
      </c>
      <c r="S761" s="24">
        <f t="shared" si="58"/>
        <v>40113.199999999997</v>
      </c>
      <c r="T761" s="24">
        <f t="shared" si="59"/>
        <v>37753.599999999999</v>
      </c>
    </row>
    <row r="762" spans="1:20" ht="11.1" customHeight="1" outlineLevel="4" x14ac:dyDescent="0.2">
      <c r="A762" s="9">
        <v>751126</v>
      </c>
      <c r="B762" s="9"/>
      <c r="C762" s="9"/>
      <c r="D762" s="9"/>
      <c r="E762" s="12" t="s">
        <v>791</v>
      </c>
      <c r="F762" s="12"/>
      <c r="G762" s="12"/>
      <c r="H762" s="12"/>
      <c r="I762" s="12"/>
      <c r="J762" s="12"/>
      <c r="K762" s="12"/>
      <c r="L762" s="12"/>
      <c r="M762" s="12"/>
      <c r="N762" s="25">
        <v>75508</v>
      </c>
      <c r="O762" s="25">
        <v>47192</v>
      </c>
      <c r="P762" s="24">
        <f t="shared" si="55"/>
        <v>44832.4</v>
      </c>
      <c r="Q762" s="24">
        <f t="shared" si="56"/>
        <v>42472.800000000003</v>
      </c>
      <c r="R762" s="24">
        <f t="shared" si="57"/>
        <v>41528.959999999999</v>
      </c>
      <c r="S762" s="24">
        <f t="shared" si="58"/>
        <v>40113.199999999997</v>
      </c>
      <c r="T762" s="24">
        <f t="shared" si="59"/>
        <v>37753.599999999999</v>
      </c>
    </row>
    <row r="763" spans="1:20" ht="11.1" customHeight="1" outlineLevel="4" x14ac:dyDescent="0.2">
      <c r="A763" s="9">
        <v>751127</v>
      </c>
      <c r="B763" s="9"/>
      <c r="C763" s="9"/>
      <c r="D763" s="9"/>
      <c r="E763" s="12" t="s">
        <v>792</v>
      </c>
      <c r="F763" s="12"/>
      <c r="G763" s="12"/>
      <c r="H763" s="12"/>
      <c r="I763" s="12"/>
      <c r="J763" s="12"/>
      <c r="K763" s="12"/>
      <c r="L763" s="12"/>
      <c r="M763" s="12"/>
      <c r="N763" s="25">
        <v>75508</v>
      </c>
      <c r="O763" s="25">
        <v>47192</v>
      </c>
      <c r="P763" s="24">
        <f t="shared" si="55"/>
        <v>44832.4</v>
      </c>
      <c r="Q763" s="24">
        <f t="shared" si="56"/>
        <v>42472.800000000003</v>
      </c>
      <c r="R763" s="24">
        <f t="shared" si="57"/>
        <v>41528.959999999999</v>
      </c>
      <c r="S763" s="24">
        <f t="shared" si="58"/>
        <v>40113.199999999997</v>
      </c>
      <c r="T763" s="24">
        <f t="shared" si="59"/>
        <v>37753.599999999999</v>
      </c>
    </row>
    <row r="764" spans="1:20" ht="11.1" customHeight="1" outlineLevel="4" x14ac:dyDescent="0.2">
      <c r="A764" s="9">
        <v>751182</v>
      </c>
      <c r="B764" s="9"/>
      <c r="C764" s="9"/>
      <c r="D764" s="9"/>
      <c r="E764" s="12" t="s">
        <v>793</v>
      </c>
      <c r="F764" s="12"/>
      <c r="G764" s="12"/>
      <c r="H764" s="12"/>
      <c r="I764" s="12"/>
      <c r="J764" s="12"/>
      <c r="K764" s="12"/>
      <c r="L764" s="12"/>
      <c r="M764" s="12"/>
      <c r="N764" s="25">
        <v>116992</v>
      </c>
      <c r="O764" s="25">
        <v>73120</v>
      </c>
      <c r="P764" s="24">
        <f t="shared" si="55"/>
        <v>69464</v>
      </c>
      <c r="Q764" s="24">
        <f t="shared" si="56"/>
        <v>65808</v>
      </c>
      <c r="R764" s="24">
        <f t="shared" si="57"/>
        <v>64345.599999999999</v>
      </c>
      <c r="S764" s="24">
        <f t="shared" si="58"/>
        <v>62152</v>
      </c>
      <c r="T764" s="24">
        <f t="shared" si="59"/>
        <v>58496</v>
      </c>
    </row>
    <row r="765" spans="1:20" ht="11.1" customHeight="1" outlineLevel="4" x14ac:dyDescent="0.2">
      <c r="A765" s="9">
        <v>751184</v>
      </c>
      <c r="B765" s="9"/>
      <c r="C765" s="9"/>
      <c r="D765" s="9"/>
      <c r="E765" s="12" t="s">
        <v>794</v>
      </c>
      <c r="F765" s="12"/>
      <c r="G765" s="12"/>
      <c r="H765" s="12"/>
      <c r="I765" s="12"/>
      <c r="J765" s="12"/>
      <c r="K765" s="12"/>
      <c r="L765" s="12"/>
      <c r="M765" s="12"/>
      <c r="N765" s="25">
        <v>116992</v>
      </c>
      <c r="O765" s="25">
        <v>73120</v>
      </c>
      <c r="P765" s="24">
        <f t="shared" si="55"/>
        <v>69464</v>
      </c>
      <c r="Q765" s="24">
        <f t="shared" si="56"/>
        <v>65808</v>
      </c>
      <c r="R765" s="24">
        <f t="shared" si="57"/>
        <v>64345.599999999999</v>
      </c>
      <c r="S765" s="24">
        <f t="shared" si="58"/>
        <v>62152</v>
      </c>
      <c r="T765" s="24">
        <f t="shared" si="59"/>
        <v>58496</v>
      </c>
    </row>
    <row r="766" spans="1:20" ht="11.1" customHeight="1" outlineLevel="4" x14ac:dyDescent="0.2">
      <c r="A766" s="9">
        <v>751186</v>
      </c>
      <c r="B766" s="9"/>
      <c r="C766" s="9"/>
      <c r="D766" s="9"/>
      <c r="E766" s="12" t="s">
        <v>795</v>
      </c>
      <c r="F766" s="12"/>
      <c r="G766" s="12"/>
      <c r="H766" s="12"/>
      <c r="I766" s="12"/>
      <c r="J766" s="12"/>
      <c r="K766" s="12"/>
      <c r="L766" s="12"/>
      <c r="M766" s="12"/>
      <c r="N766" s="25">
        <v>116992</v>
      </c>
      <c r="O766" s="25">
        <v>73120</v>
      </c>
      <c r="P766" s="24">
        <f t="shared" si="55"/>
        <v>69464</v>
      </c>
      <c r="Q766" s="24">
        <f t="shared" si="56"/>
        <v>65808</v>
      </c>
      <c r="R766" s="24">
        <f t="shared" si="57"/>
        <v>64345.599999999999</v>
      </c>
      <c r="S766" s="24">
        <f t="shared" si="58"/>
        <v>62152</v>
      </c>
      <c r="T766" s="24">
        <f t="shared" si="59"/>
        <v>58496</v>
      </c>
    </row>
    <row r="767" spans="1:20" ht="11.1" customHeight="1" outlineLevel="4" x14ac:dyDescent="0.2">
      <c r="A767" s="9">
        <v>751187</v>
      </c>
      <c r="B767" s="9"/>
      <c r="C767" s="9"/>
      <c r="D767" s="9"/>
      <c r="E767" s="12" t="s">
        <v>796</v>
      </c>
      <c r="F767" s="12"/>
      <c r="G767" s="12"/>
      <c r="H767" s="12"/>
      <c r="I767" s="12"/>
      <c r="J767" s="12"/>
      <c r="K767" s="12"/>
      <c r="L767" s="12"/>
      <c r="M767" s="12"/>
      <c r="N767" s="25">
        <v>116992</v>
      </c>
      <c r="O767" s="25">
        <v>73120</v>
      </c>
      <c r="P767" s="24">
        <f t="shared" si="55"/>
        <v>69464</v>
      </c>
      <c r="Q767" s="24">
        <f t="shared" si="56"/>
        <v>65808</v>
      </c>
      <c r="R767" s="24">
        <f t="shared" si="57"/>
        <v>64345.599999999999</v>
      </c>
      <c r="S767" s="24">
        <f t="shared" si="58"/>
        <v>62152</v>
      </c>
      <c r="T767" s="24">
        <f t="shared" si="59"/>
        <v>58496</v>
      </c>
    </row>
    <row r="768" spans="1:20" ht="11.1" customHeight="1" outlineLevel="4" x14ac:dyDescent="0.2">
      <c r="A768" s="9">
        <v>751242</v>
      </c>
      <c r="B768" s="9"/>
      <c r="C768" s="9"/>
      <c r="D768" s="9"/>
      <c r="E768" s="12" t="s">
        <v>797</v>
      </c>
      <c r="F768" s="12"/>
      <c r="G768" s="12"/>
      <c r="H768" s="12"/>
      <c r="I768" s="12"/>
      <c r="J768" s="12"/>
      <c r="K768" s="12"/>
      <c r="L768" s="12"/>
      <c r="M768" s="12"/>
      <c r="N768" s="25">
        <v>149998</v>
      </c>
      <c r="O768" s="25">
        <v>99999</v>
      </c>
      <c r="P768" s="24">
        <f t="shared" si="55"/>
        <v>94999.049999999988</v>
      </c>
      <c r="Q768" s="24">
        <f t="shared" si="56"/>
        <v>89999.1</v>
      </c>
      <c r="R768" s="24">
        <f t="shared" si="57"/>
        <v>87999.12</v>
      </c>
      <c r="S768" s="24">
        <f t="shared" si="58"/>
        <v>84999.15</v>
      </c>
      <c r="T768" s="24">
        <f t="shared" si="59"/>
        <v>79999.200000000012</v>
      </c>
    </row>
    <row r="769" spans="1:20" ht="11.1" customHeight="1" outlineLevel="4" x14ac:dyDescent="0.2">
      <c r="A769" s="9">
        <v>751244</v>
      </c>
      <c r="B769" s="9"/>
      <c r="C769" s="9"/>
      <c r="D769" s="9"/>
      <c r="E769" s="12" t="s">
        <v>798</v>
      </c>
      <c r="F769" s="12"/>
      <c r="G769" s="12"/>
      <c r="H769" s="12"/>
      <c r="I769" s="12"/>
      <c r="J769" s="12"/>
      <c r="K769" s="12"/>
      <c r="L769" s="12"/>
      <c r="M769" s="12"/>
      <c r="N769" s="25">
        <v>149998</v>
      </c>
      <c r="O769" s="25">
        <v>99999</v>
      </c>
      <c r="P769" s="24">
        <f t="shared" si="55"/>
        <v>94999.049999999988</v>
      </c>
      <c r="Q769" s="24">
        <f t="shared" si="56"/>
        <v>89999.1</v>
      </c>
      <c r="R769" s="24">
        <f t="shared" si="57"/>
        <v>87999.12</v>
      </c>
      <c r="S769" s="24">
        <f t="shared" si="58"/>
        <v>84999.15</v>
      </c>
      <c r="T769" s="24">
        <f t="shared" si="59"/>
        <v>79999.200000000012</v>
      </c>
    </row>
    <row r="770" spans="1:20" ht="11.1" customHeight="1" outlineLevel="4" x14ac:dyDescent="0.2">
      <c r="A770" s="9">
        <v>751246</v>
      </c>
      <c r="B770" s="9"/>
      <c r="C770" s="9"/>
      <c r="D770" s="9"/>
      <c r="E770" s="12" t="s">
        <v>799</v>
      </c>
      <c r="F770" s="12"/>
      <c r="G770" s="12"/>
      <c r="H770" s="12"/>
      <c r="I770" s="12"/>
      <c r="J770" s="12"/>
      <c r="K770" s="12"/>
      <c r="L770" s="12"/>
      <c r="M770" s="12"/>
      <c r="N770" s="25">
        <v>149998</v>
      </c>
      <c r="O770" s="25">
        <v>99999</v>
      </c>
      <c r="P770" s="24">
        <f t="shared" si="55"/>
        <v>94999.049999999988</v>
      </c>
      <c r="Q770" s="24">
        <f t="shared" si="56"/>
        <v>89999.1</v>
      </c>
      <c r="R770" s="24">
        <f t="shared" si="57"/>
        <v>87999.12</v>
      </c>
      <c r="S770" s="24">
        <f t="shared" si="58"/>
        <v>84999.15</v>
      </c>
      <c r="T770" s="24">
        <f t="shared" si="59"/>
        <v>79999.200000000012</v>
      </c>
    </row>
    <row r="771" spans="1:20" ht="11.1" customHeight="1" outlineLevel="4" x14ac:dyDescent="0.2">
      <c r="A771" s="9">
        <v>751247</v>
      </c>
      <c r="B771" s="9"/>
      <c r="C771" s="9"/>
      <c r="D771" s="9"/>
      <c r="E771" s="12" t="s">
        <v>800</v>
      </c>
      <c r="F771" s="12"/>
      <c r="G771" s="12"/>
      <c r="H771" s="12"/>
      <c r="I771" s="12"/>
      <c r="J771" s="12"/>
      <c r="K771" s="12"/>
      <c r="L771" s="12"/>
      <c r="M771" s="12"/>
      <c r="N771" s="25">
        <v>149998</v>
      </c>
      <c r="O771" s="25">
        <v>99999</v>
      </c>
      <c r="P771" s="24">
        <f t="shared" si="55"/>
        <v>94999.049999999988</v>
      </c>
      <c r="Q771" s="24">
        <f t="shared" si="56"/>
        <v>89999.1</v>
      </c>
      <c r="R771" s="24">
        <f t="shared" si="57"/>
        <v>87999.12</v>
      </c>
      <c r="S771" s="24">
        <f t="shared" si="58"/>
        <v>84999.15</v>
      </c>
      <c r="T771" s="24">
        <f t="shared" si="59"/>
        <v>79999.200000000012</v>
      </c>
    </row>
    <row r="772" spans="1:20" ht="11.1" customHeight="1" outlineLevel="4" x14ac:dyDescent="0.2">
      <c r="A772" s="9">
        <v>751632</v>
      </c>
      <c r="B772" s="9"/>
      <c r="C772" s="9"/>
      <c r="D772" s="9"/>
      <c r="E772" s="12" t="s">
        <v>801</v>
      </c>
      <c r="F772" s="12"/>
      <c r="G772" s="12"/>
      <c r="H772" s="12"/>
      <c r="I772" s="12"/>
      <c r="J772" s="12"/>
      <c r="K772" s="12"/>
      <c r="L772" s="12"/>
      <c r="M772" s="12"/>
      <c r="N772" s="25">
        <v>19968</v>
      </c>
      <c r="O772" s="25">
        <v>12480</v>
      </c>
      <c r="P772" s="24">
        <f t="shared" si="55"/>
        <v>11856</v>
      </c>
      <c r="Q772" s="24">
        <f t="shared" si="56"/>
        <v>11232</v>
      </c>
      <c r="R772" s="24">
        <f t="shared" si="57"/>
        <v>10982.4</v>
      </c>
      <c r="S772" s="24">
        <f t="shared" si="58"/>
        <v>10608</v>
      </c>
      <c r="T772" s="24">
        <f t="shared" si="59"/>
        <v>9984</v>
      </c>
    </row>
    <row r="773" spans="1:20" ht="11.1" customHeight="1" outlineLevel="4" x14ac:dyDescent="0.2">
      <c r="A773" s="9">
        <v>751634</v>
      </c>
      <c r="B773" s="9"/>
      <c r="C773" s="9"/>
      <c r="D773" s="9"/>
      <c r="E773" s="12" t="s">
        <v>802</v>
      </c>
      <c r="F773" s="12"/>
      <c r="G773" s="12"/>
      <c r="H773" s="12"/>
      <c r="I773" s="12"/>
      <c r="J773" s="12"/>
      <c r="K773" s="12"/>
      <c r="L773" s="12"/>
      <c r="M773" s="12"/>
      <c r="N773" s="25">
        <v>19968</v>
      </c>
      <c r="O773" s="25">
        <v>12480</v>
      </c>
      <c r="P773" s="24">
        <f t="shared" si="55"/>
        <v>11856</v>
      </c>
      <c r="Q773" s="24">
        <f t="shared" si="56"/>
        <v>11232</v>
      </c>
      <c r="R773" s="24">
        <f t="shared" si="57"/>
        <v>10982.4</v>
      </c>
      <c r="S773" s="24">
        <f t="shared" si="58"/>
        <v>10608</v>
      </c>
      <c r="T773" s="24">
        <f t="shared" si="59"/>
        <v>9984</v>
      </c>
    </row>
    <row r="774" spans="1:20" ht="11.1" customHeight="1" outlineLevel="4" x14ac:dyDescent="0.2">
      <c r="A774" s="9">
        <v>751636</v>
      </c>
      <c r="B774" s="9"/>
      <c r="C774" s="9"/>
      <c r="D774" s="9"/>
      <c r="E774" s="12" t="s">
        <v>803</v>
      </c>
      <c r="F774" s="12"/>
      <c r="G774" s="12"/>
      <c r="H774" s="12"/>
      <c r="I774" s="12"/>
      <c r="J774" s="12"/>
      <c r="K774" s="12"/>
      <c r="L774" s="12"/>
      <c r="M774" s="12"/>
      <c r="N774" s="25">
        <v>19968</v>
      </c>
      <c r="O774" s="25">
        <v>12480</v>
      </c>
      <c r="P774" s="24">
        <f t="shared" ref="P774:P837" si="60">O774*0.95</f>
        <v>11856</v>
      </c>
      <c r="Q774" s="24">
        <f t="shared" ref="Q774:Q837" si="61">O774*0.9</f>
        <v>11232</v>
      </c>
      <c r="R774" s="24">
        <f t="shared" ref="R774:R837" si="62">O774*0.88</f>
        <v>10982.4</v>
      </c>
      <c r="S774" s="24">
        <f t="shared" ref="S774:S837" si="63">O774*0.85</f>
        <v>10608</v>
      </c>
      <c r="T774" s="24">
        <f t="shared" ref="T774:T837" si="64">O774*0.8</f>
        <v>9984</v>
      </c>
    </row>
    <row r="775" spans="1:20" ht="11.1" customHeight="1" outlineLevel="4" x14ac:dyDescent="0.2">
      <c r="A775" s="9">
        <v>751637</v>
      </c>
      <c r="B775" s="9"/>
      <c r="C775" s="9"/>
      <c r="D775" s="9"/>
      <c r="E775" s="12" t="s">
        <v>804</v>
      </c>
      <c r="F775" s="12"/>
      <c r="G775" s="12"/>
      <c r="H775" s="12"/>
      <c r="I775" s="12"/>
      <c r="J775" s="12"/>
      <c r="K775" s="12"/>
      <c r="L775" s="12"/>
      <c r="M775" s="12"/>
      <c r="N775" s="25">
        <v>19968</v>
      </c>
      <c r="O775" s="25">
        <v>12480</v>
      </c>
      <c r="P775" s="24">
        <f t="shared" si="60"/>
        <v>11856</v>
      </c>
      <c r="Q775" s="24">
        <f t="shared" si="61"/>
        <v>11232</v>
      </c>
      <c r="R775" s="24">
        <f t="shared" si="62"/>
        <v>10982.4</v>
      </c>
      <c r="S775" s="24">
        <f t="shared" si="63"/>
        <v>10608</v>
      </c>
      <c r="T775" s="24">
        <f t="shared" si="64"/>
        <v>9984</v>
      </c>
    </row>
    <row r="776" spans="1:20" ht="11.1" customHeight="1" outlineLevel="4" x14ac:dyDescent="0.2">
      <c r="A776" s="9">
        <v>751652</v>
      </c>
      <c r="B776" s="9"/>
      <c r="C776" s="9"/>
      <c r="D776" s="9"/>
      <c r="E776" s="12" t="s">
        <v>805</v>
      </c>
      <c r="F776" s="12"/>
      <c r="G776" s="12"/>
      <c r="H776" s="12"/>
      <c r="I776" s="12"/>
      <c r="J776" s="12"/>
      <c r="K776" s="12"/>
      <c r="L776" s="12"/>
      <c r="M776" s="12"/>
      <c r="N776" s="25">
        <v>29696</v>
      </c>
      <c r="O776" s="25">
        <v>18560</v>
      </c>
      <c r="P776" s="24">
        <f t="shared" si="60"/>
        <v>17632</v>
      </c>
      <c r="Q776" s="24">
        <f t="shared" si="61"/>
        <v>16704</v>
      </c>
      <c r="R776" s="24">
        <f t="shared" si="62"/>
        <v>16332.8</v>
      </c>
      <c r="S776" s="24">
        <f t="shared" si="63"/>
        <v>15776</v>
      </c>
      <c r="T776" s="24">
        <f t="shared" si="64"/>
        <v>14848</v>
      </c>
    </row>
    <row r="777" spans="1:20" ht="11.1" customHeight="1" outlineLevel="4" x14ac:dyDescent="0.2">
      <c r="A777" s="9">
        <v>751654</v>
      </c>
      <c r="B777" s="9"/>
      <c r="C777" s="9"/>
      <c r="D777" s="9"/>
      <c r="E777" s="12" t="s">
        <v>806</v>
      </c>
      <c r="F777" s="12"/>
      <c r="G777" s="12"/>
      <c r="H777" s="12"/>
      <c r="I777" s="12"/>
      <c r="J777" s="12"/>
      <c r="K777" s="12"/>
      <c r="L777" s="12"/>
      <c r="M777" s="12"/>
      <c r="N777" s="25">
        <v>29696</v>
      </c>
      <c r="O777" s="25">
        <v>18560</v>
      </c>
      <c r="P777" s="24">
        <f t="shared" si="60"/>
        <v>17632</v>
      </c>
      <c r="Q777" s="24">
        <f t="shared" si="61"/>
        <v>16704</v>
      </c>
      <c r="R777" s="24">
        <f t="shared" si="62"/>
        <v>16332.8</v>
      </c>
      <c r="S777" s="24">
        <f t="shared" si="63"/>
        <v>15776</v>
      </c>
      <c r="T777" s="24">
        <f t="shared" si="64"/>
        <v>14848</v>
      </c>
    </row>
    <row r="778" spans="1:20" ht="11.1" customHeight="1" outlineLevel="4" x14ac:dyDescent="0.2">
      <c r="A778" s="9">
        <v>751656</v>
      </c>
      <c r="B778" s="9"/>
      <c r="C778" s="9"/>
      <c r="D778" s="9"/>
      <c r="E778" s="12" t="s">
        <v>807</v>
      </c>
      <c r="F778" s="12"/>
      <c r="G778" s="12"/>
      <c r="H778" s="12"/>
      <c r="I778" s="12"/>
      <c r="J778" s="12"/>
      <c r="K778" s="12"/>
      <c r="L778" s="12"/>
      <c r="M778" s="12"/>
      <c r="N778" s="25">
        <v>29696</v>
      </c>
      <c r="O778" s="25">
        <v>18560</v>
      </c>
      <c r="P778" s="24">
        <f t="shared" si="60"/>
        <v>17632</v>
      </c>
      <c r="Q778" s="24">
        <f t="shared" si="61"/>
        <v>16704</v>
      </c>
      <c r="R778" s="24">
        <f t="shared" si="62"/>
        <v>16332.8</v>
      </c>
      <c r="S778" s="24">
        <f t="shared" si="63"/>
        <v>15776</v>
      </c>
      <c r="T778" s="24">
        <f t="shared" si="64"/>
        <v>14848</v>
      </c>
    </row>
    <row r="779" spans="1:20" ht="11.1" customHeight="1" outlineLevel="4" x14ac:dyDescent="0.2">
      <c r="A779" s="9">
        <v>751657</v>
      </c>
      <c r="B779" s="9"/>
      <c r="C779" s="9"/>
      <c r="D779" s="9"/>
      <c r="E779" s="12" t="s">
        <v>808</v>
      </c>
      <c r="F779" s="12"/>
      <c r="G779" s="12"/>
      <c r="H779" s="12"/>
      <c r="I779" s="12"/>
      <c r="J779" s="12"/>
      <c r="K779" s="12"/>
      <c r="L779" s="12"/>
      <c r="M779" s="12"/>
      <c r="N779" s="25">
        <v>29696</v>
      </c>
      <c r="O779" s="25">
        <v>18560</v>
      </c>
      <c r="P779" s="24">
        <f t="shared" si="60"/>
        <v>17632</v>
      </c>
      <c r="Q779" s="24">
        <f t="shared" si="61"/>
        <v>16704</v>
      </c>
      <c r="R779" s="24">
        <f t="shared" si="62"/>
        <v>16332.8</v>
      </c>
      <c r="S779" s="24">
        <f t="shared" si="63"/>
        <v>15776</v>
      </c>
      <c r="T779" s="24">
        <f t="shared" si="64"/>
        <v>14848</v>
      </c>
    </row>
    <row r="780" spans="1:20" ht="11.1" customHeight="1" outlineLevel="4" x14ac:dyDescent="0.2">
      <c r="A780" s="9">
        <v>751762</v>
      </c>
      <c r="B780" s="9"/>
      <c r="C780" s="9"/>
      <c r="D780" s="9"/>
      <c r="E780" s="12" t="s">
        <v>809</v>
      </c>
      <c r="F780" s="12"/>
      <c r="G780" s="12"/>
      <c r="H780" s="12"/>
      <c r="I780" s="12"/>
      <c r="J780" s="12"/>
      <c r="K780" s="12"/>
      <c r="L780" s="12"/>
      <c r="M780" s="12"/>
      <c r="N780" s="25">
        <v>41998</v>
      </c>
      <c r="O780" s="25">
        <v>27999</v>
      </c>
      <c r="P780" s="24">
        <f t="shared" si="60"/>
        <v>26599.05</v>
      </c>
      <c r="Q780" s="24">
        <f t="shared" si="61"/>
        <v>25199.100000000002</v>
      </c>
      <c r="R780" s="24">
        <f t="shared" si="62"/>
        <v>24639.119999999999</v>
      </c>
      <c r="S780" s="24">
        <f t="shared" si="63"/>
        <v>23799.149999999998</v>
      </c>
      <c r="T780" s="24">
        <f t="shared" si="64"/>
        <v>22399.200000000001</v>
      </c>
    </row>
    <row r="781" spans="1:20" ht="11.1" customHeight="1" outlineLevel="4" x14ac:dyDescent="0.2">
      <c r="A781" s="9">
        <v>751764</v>
      </c>
      <c r="B781" s="9"/>
      <c r="C781" s="9"/>
      <c r="D781" s="9"/>
      <c r="E781" s="12" t="s">
        <v>810</v>
      </c>
      <c r="F781" s="12"/>
      <c r="G781" s="12"/>
      <c r="H781" s="12"/>
      <c r="I781" s="12"/>
      <c r="J781" s="12"/>
      <c r="K781" s="12"/>
      <c r="L781" s="12"/>
      <c r="M781" s="12"/>
      <c r="N781" s="25">
        <v>41998</v>
      </c>
      <c r="O781" s="25">
        <v>27999</v>
      </c>
      <c r="P781" s="24">
        <f t="shared" si="60"/>
        <v>26599.05</v>
      </c>
      <c r="Q781" s="24">
        <f t="shared" si="61"/>
        <v>25199.100000000002</v>
      </c>
      <c r="R781" s="24">
        <f t="shared" si="62"/>
        <v>24639.119999999999</v>
      </c>
      <c r="S781" s="24">
        <f t="shared" si="63"/>
        <v>23799.149999999998</v>
      </c>
      <c r="T781" s="24">
        <f t="shared" si="64"/>
        <v>22399.200000000001</v>
      </c>
    </row>
    <row r="782" spans="1:20" ht="11.1" customHeight="1" outlineLevel="4" x14ac:dyDescent="0.2">
      <c r="A782" s="9">
        <v>751766</v>
      </c>
      <c r="B782" s="9"/>
      <c r="C782" s="9"/>
      <c r="D782" s="9"/>
      <c r="E782" s="12" t="s">
        <v>811</v>
      </c>
      <c r="F782" s="12"/>
      <c r="G782" s="12"/>
      <c r="H782" s="12"/>
      <c r="I782" s="12"/>
      <c r="J782" s="12"/>
      <c r="K782" s="12"/>
      <c r="L782" s="12"/>
      <c r="M782" s="12"/>
      <c r="N782" s="25">
        <v>41998</v>
      </c>
      <c r="O782" s="25">
        <v>27999</v>
      </c>
      <c r="P782" s="24">
        <f t="shared" si="60"/>
        <v>26599.05</v>
      </c>
      <c r="Q782" s="24">
        <f t="shared" si="61"/>
        <v>25199.100000000002</v>
      </c>
      <c r="R782" s="24">
        <f t="shared" si="62"/>
        <v>24639.119999999999</v>
      </c>
      <c r="S782" s="24">
        <f t="shared" si="63"/>
        <v>23799.149999999998</v>
      </c>
      <c r="T782" s="24">
        <f t="shared" si="64"/>
        <v>22399.200000000001</v>
      </c>
    </row>
    <row r="783" spans="1:20" ht="11.1" customHeight="1" outlineLevel="4" x14ac:dyDescent="0.2">
      <c r="A783" s="9">
        <v>751767</v>
      </c>
      <c r="B783" s="9"/>
      <c r="C783" s="9"/>
      <c r="D783" s="9"/>
      <c r="E783" s="12" t="s">
        <v>812</v>
      </c>
      <c r="F783" s="12"/>
      <c r="G783" s="12"/>
      <c r="H783" s="12"/>
      <c r="I783" s="12"/>
      <c r="J783" s="12"/>
      <c r="K783" s="12"/>
      <c r="L783" s="12"/>
      <c r="M783" s="12"/>
      <c r="N783" s="25">
        <v>41998</v>
      </c>
      <c r="O783" s="25">
        <v>27999</v>
      </c>
      <c r="P783" s="24">
        <f t="shared" si="60"/>
        <v>26599.05</v>
      </c>
      <c r="Q783" s="24">
        <f t="shared" si="61"/>
        <v>25199.100000000002</v>
      </c>
      <c r="R783" s="24">
        <f t="shared" si="62"/>
        <v>24639.119999999999</v>
      </c>
      <c r="S783" s="24">
        <f t="shared" si="63"/>
        <v>23799.149999999998</v>
      </c>
      <c r="T783" s="24">
        <f t="shared" si="64"/>
        <v>22399.200000000001</v>
      </c>
    </row>
    <row r="784" spans="1:20" ht="11.1" customHeight="1" outlineLevel="4" x14ac:dyDescent="0.2">
      <c r="A784" s="9">
        <v>751922</v>
      </c>
      <c r="B784" s="9"/>
      <c r="C784" s="9"/>
      <c r="D784" s="9"/>
      <c r="E784" s="12" t="s">
        <v>813</v>
      </c>
      <c r="F784" s="12"/>
      <c r="G784" s="12"/>
      <c r="H784" s="12"/>
      <c r="I784" s="12"/>
      <c r="J784" s="12"/>
      <c r="K784" s="12"/>
      <c r="L784" s="12"/>
      <c r="M784" s="12"/>
      <c r="N784" s="25">
        <v>15232</v>
      </c>
      <c r="O784" s="25">
        <v>9520</v>
      </c>
      <c r="P784" s="24">
        <f t="shared" si="60"/>
        <v>9044</v>
      </c>
      <c r="Q784" s="24">
        <f t="shared" si="61"/>
        <v>8568</v>
      </c>
      <c r="R784" s="24">
        <f t="shared" si="62"/>
        <v>8377.6</v>
      </c>
      <c r="S784" s="24">
        <f t="shared" si="63"/>
        <v>8092</v>
      </c>
      <c r="T784" s="24">
        <f t="shared" si="64"/>
        <v>7616</v>
      </c>
    </row>
    <row r="785" spans="1:20" ht="11.1" customHeight="1" outlineLevel="4" x14ac:dyDescent="0.2">
      <c r="A785" s="9">
        <v>751924</v>
      </c>
      <c r="B785" s="9"/>
      <c r="C785" s="9"/>
      <c r="D785" s="9"/>
      <c r="E785" s="12" t="s">
        <v>814</v>
      </c>
      <c r="F785" s="12"/>
      <c r="G785" s="12"/>
      <c r="H785" s="12"/>
      <c r="I785" s="12"/>
      <c r="J785" s="12"/>
      <c r="K785" s="12"/>
      <c r="L785" s="12"/>
      <c r="M785" s="12"/>
      <c r="N785" s="25">
        <v>15232</v>
      </c>
      <c r="O785" s="25">
        <v>9520</v>
      </c>
      <c r="P785" s="24">
        <f t="shared" si="60"/>
        <v>9044</v>
      </c>
      <c r="Q785" s="24">
        <f t="shared" si="61"/>
        <v>8568</v>
      </c>
      <c r="R785" s="24">
        <f t="shared" si="62"/>
        <v>8377.6</v>
      </c>
      <c r="S785" s="24">
        <f t="shared" si="63"/>
        <v>8092</v>
      </c>
      <c r="T785" s="24">
        <f t="shared" si="64"/>
        <v>7616</v>
      </c>
    </row>
    <row r="786" spans="1:20" ht="11.1" customHeight="1" outlineLevel="4" x14ac:dyDescent="0.2">
      <c r="A786" s="9">
        <v>751926</v>
      </c>
      <c r="B786" s="9"/>
      <c r="C786" s="9"/>
      <c r="D786" s="9"/>
      <c r="E786" s="12" t="s">
        <v>815</v>
      </c>
      <c r="F786" s="12"/>
      <c r="G786" s="12"/>
      <c r="H786" s="12"/>
      <c r="I786" s="12"/>
      <c r="J786" s="12"/>
      <c r="K786" s="12"/>
      <c r="L786" s="12"/>
      <c r="M786" s="12"/>
      <c r="N786" s="25">
        <v>15232</v>
      </c>
      <c r="O786" s="25">
        <v>9520</v>
      </c>
      <c r="P786" s="24">
        <f t="shared" si="60"/>
        <v>9044</v>
      </c>
      <c r="Q786" s="24">
        <f t="shared" si="61"/>
        <v>8568</v>
      </c>
      <c r="R786" s="24">
        <f t="shared" si="62"/>
        <v>8377.6</v>
      </c>
      <c r="S786" s="24">
        <f t="shared" si="63"/>
        <v>8092</v>
      </c>
      <c r="T786" s="24">
        <f t="shared" si="64"/>
        <v>7616</v>
      </c>
    </row>
    <row r="787" spans="1:20" ht="11.1" customHeight="1" outlineLevel="4" x14ac:dyDescent="0.2">
      <c r="A787" s="9">
        <v>751927</v>
      </c>
      <c r="B787" s="9"/>
      <c r="C787" s="9"/>
      <c r="D787" s="9"/>
      <c r="E787" s="12" t="s">
        <v>816</v>
      </c>
      <c r="F787" s="12"/>
      <c r="G787" s="12"/>
      <c r="H787" s="12"/>
      <c r="I787" s="12"/>
      <c r="J787" s="12"/>
      <c r="K787" s="12"/>
      <c r="L787" s="12"/>
      <c r="M787" s="12"/>
      <c r="N787" s="25">
        <v>15232</v>
      </c>
      <c r="O787" s="25">
        <v>9520</v>
      </c>
      <c r="P787" s="24">
        <f t="shared" si="60"/>
        <v>9044</v>
      </c>
      <c r="Q787" s="24">
        <f t="shared" si="61"/>
        <v>8568</v>
      </c>
      <c r="R787" s="24">
        <f t="shared" si="62"/>
        <v>8377.6</v>
      </c>
      <c r="S787" s="24">
        <f t="shared" si="63"/>
        <v>8092</v>
      </c>
      <c r="T787" s="24">
        <f t="shared" si="64"/>
        <v>7616</v>
      </c>
    </row>
    <row r="788" spans="1:20" ht="11.1" customHeight="1" outlineLevel="3" x14ac:dyDescent="0.2">
      <c r="A788" s="15"/>
      <c r="B788" s="15"/>
      <c r="C788" s="15"/>
      <c r="D788" s="15"/>
      <c r="E788" s="18" t="s">
        <v>817</v>
      </c>
      <c r="F788" s="18"/>
      <c r="G788" s="18"/>
      <c r="H788" s="18"/>
      <c r="I788" s="18"/>
      <c r="J788" s="18"/>
      <c r="K788" s="18"/>
      <c r="L788" s="18"/>
      <c r="M788" s="18"/>
      <c r="N788" s="21" t="s">
        <v>1886</v>
      </c>
      <c r="O788" s="21" t="s">
        <v>1887</v>
      </c>
      <c r="P788" s="22">
        <v>-0.05</v>
      </c>
      <c r="Q788" s="22">
        <v>-0.1</v>
      </c>
      <c r="R788" s="22">
        <v>-0.12</v>
      </c>
      <c r="S788" s="22">
        <v>-0.15</v>
      </c>
      <c r="T788" s="22">
        <v>-0.2</v>
      </c>
    </row>
    <row r="789" spans="1:20" ht="11.1" customHeight="1" outlineLevel="4" x14ac:dyDescent="0.2">
      <c r="A789" s="9">
        <v>741072</v>
      </c>
      <c r="B789" s="9"/>
      <c r="C789" s="9"/>
      <c r="D789" s="9"/>
      <c r="E789" s="12" t="s">
        <v>818</v>
      </c>
      <c r="F789" s="12"/>
      <c r="G789" s="12"/>
      <c r="H789" s="12"/>
      <c r="I789" s="12"/>
      <c r="J789" s="12"/>
      <c r="K789" s="12"/>
      <c r="L789" s="12"/>
      <c r="M789" s="12"/>
      <c r="N789" s="25">
        <v>55552</v>
      </c>
      <c r="O789" s="25">
        <v>34720</v>
      </c>
      <c r="P789" s="24">
        <f t="shared" si="60"/>
        <v>32984</v>
      </c>
      <c r="Q789" s="24">
        <f t="shared" si="61"/>
        <v>31248</v>
      </c>
      <c r="R789" s="24">
        <f t="shared" si="62"/>
        <v>30553.599999999999</v>
      </c>
      <c r="S789" s="24">
        <f t="shared" si="63"/>
        <v>29512</v>
      </c>
      <c r="T789" s="24">
        <f t="shared" si="64"/>
        <v>27776</v>
      </c>
    </row>
    <row r="790" spans="1:20" ht="11.1" customHeight="1" outlineLevel="4" x14ac:dyDescent="0.2">
      <c r="A790" s="9">
        <v>741074</v>
      </c>
      <c r="B790" s="9"/>
      <c r="C790" s="9"/>
      <c r="D790" s="9"/>
      <c r="E790" s="12" t="s">
        <v>819</v>
      </c>
      <c r="F790" s="12"/>
      <c r="G790" s="12"/>
      <c r="H790" s="12"/>
      <c r="I790" s="12"/>
      <c r="J790" s="12"/>
      <c r="K790" s="12"/>
      <c r="L790" s="12"/>
      <c r="M790" s="12"/>
      <c r="N790" s="25">
        <v>55552</v>
      </c>
      <c r="O790" s="25">
        <v>34720</v>
      </c>
      <c r="P790" s="24">
        <f t="shared" si="60"/>
        <v>32984</v>
      </c>
      <c r="Q790" s="24">
        <f t="shared" si="61"/>
        <v>31248</v>
      </c>
      <c r="R790" s="24">
        <f t="shared" si="62"/>
        <v>30553.599999999999</v>
      </c>
      <c r="S790" s="24">
        <f t="shared" si="63"/>
        <v>29512</v>
      </c>
      <c r="T790" s="24">
        <f t="shared" si="64"/>
        <v>27776</v>
      </c>
    </row>
    <row r="791" spans="1:20" ht="11.1" customHeight="1" outlineLevel="4" x14ac:dyDescent="0.2">
      <c r="A791" s="9">
        <v>741622</v>
      </c>
      <c r="B791" s="9"/>
      <c r="C791" s="9"/>
      <c r="D791" s="9"/>
      <c r="E791" s="12" t="s">
        <v>820</v>
      </c>
      <c r="F791" s="12"/>
      <c r="G791" s="12"/>
      <c r="H791" s="12"/>
      <c r="I791" s="12"/>
      <c r="J791" s="12"/>
      <c r="K791" s="12"/>
      <c r="L791" s="12"/>
      <c r="M791" s="12"/>
      <c r="N791" s="25">
        <v>11134</v>
      </c>
      <c r="O791" s="25">
        <v>6959</v>
      </c>
      <c r="P791" s="24">
        <f t="shared" si="60"/>
        <v>6611.0499999999993</v>
      </c>
      <c r="Q791" s="24">
        <f t="shared" si="61"/>
        <v>6263.1</v>
      </c>
      <c r="R791" s="24">
        <f t="shared" si="62"/>
        <v>6123.92</v>
      </c>
      <c r="S791" s="24">
        <f t="shared" si="63"/>
        <v>5915.15</v>
      </c>
      <c r="T791" s="24">
        <f t="shared" si="64"/>
        <v>5567.2000000000007</v>
      </c>
    </row>
    <row r="792" spans="1:20" ht="11.1" customHeight="1" outlineLevel="4" x14ac:dyDescent="0.2">
      <c r="A792" s="9">
        <v>741624</v>
      </c>
      <c r="B792" s="9"/>
      <c r="C792" s="9"/>
      <c r="D792" s="9"/>
      <c r="E792" s="12" t="s">
        <v>821</v>
      </c>
      <c r="F792" s="12"/>
      <c r="G792" s="12"/>
      <c r="H792" s="12"/>
      <c r="I792" s="12"/>
      <c r="J792" s="12"/>
      <c r="K792" s="12"/>
      <c r="L792" s="12"/>
      <c r="M792" s="12"/>
      <c r="N792" s="25">
        <v>11134</v>
      </c>
      <c r="O792" s="25">
        <v>6959</v>
      </c>
      <c r="P792" s="24">
        <f t="shared" si="60"/>
        <v>6611.0499999999993</v>
      </c>
      <c r="Q792" s="24">
        <f t="shared" si="61"/>
        <v>6263.1</v>
      </c>
      <c r="R792" s="24">
        <f t="shared" si="62"/>
        <v>6123.92</v>
      </c>
      <c r="S792" s="24">
        <f t="shared" si="63"/>
        <v>5915.15</v>
      </c>
      <c r="T792" s="24">
        <f t="shared" si="64"/>
        <v>5567.2000000000007</v>
      </c>
    </row>
    <row r="793" spans="1:20" ht="11.1" customHeight="1" outlineLevel="4" x14ac:dyDescent="0.2">
      <c r="A793" s="9">
        <v>741632</v>
      </c>
      <c r="B793" s="9"/>
      <c r="C793" s="9"/>
      <c r="D793" s="9"/>
      <c r="E793" s="12" t="s">
        <v>822</v>
      </c>
      <c r="F793" s="12"/>
      <c r="G793" s="12"/>
      <c r="H793" s="12"/>
      <c r="I793" s="12"/>
      <c r="J793" s="12"/>
      <c r="K793" s="12"/>
      <c r="L793" s="12"/>
      <c r="M793" s="12"/>
      <c r="N793" s="25">
        <v>24992</v>
      </c>
      <c r="O793" s="25">
        <v>15680</v>
      </c>
      <c r="P793" s="24">
        <f t="shared" si="60"/>
        <v>14896</v>
      </c>
      <c r="Q793" s="24">
        <f t="shared" si="61"/>
        <v>14112</v>
      </c>
      <c r="R793" s="24">
        <f t="shared" si="62"/>
        <v>13798.4</v>
      </c>
      <c r="S793" s="24">
        <f t="shared" si="63"/>
        <v>13328</v>
      </c>
      <c r="T793" s="24">
        <f t="shared" si="64"/>
        <v>12544</v>
      </c>
    </row>
    <row r="794" spans="1:20" ht="11.1" customHeight="1" outlineLevel="4" x14ac:dyDescent="0.2">
      <c r="A794" s="9">
        <v>741634</v>
      </c>
      <c r="B794" s="9"/>
      <c r="C794" s="9"/>
      <c r="D794" s="9"/>
      <c r="E794" s="12" t="s">
        <v>823</v>
      </c>
      <c r="F794" s="12"/>
      <c r="G794" s="12"/>
      <c r="H794" s="12"/>
      <c r="I794" s="12"/>
      <c r="J794" s="12"/>
      <c r="K794" s="12"/>
      <c r="L794" s="12"/>
      <c r="M794" s="12"/>
      <c r="N794" s="25">
        <v>24992</v>
      </c>
      <c r="O794" s="25">
        <v>15680</v>
      </c>
      <c r="P794" s="24">
        <f t="shared" si="60"/>
        <v>14896</v>
      </c>
      <c r="Q794" s="24">
        <f t="shared" si="61"/>
        <v>14112</v>
      </c>
      <c r="R794" s="24">
        <f t="shared" si="62"/>
        <v>13798.4</v>
      </c>
      <c r="S794" s="24">
        <f t="shared" si="63"/>
        <v>13328</v>
      </c>
      <c r="T794" s="24">
        <f t="shared" si="64"/>
        <v>12544</v>
      </c>
    </row>
    <row r="795" spans="1:20" ht="11.1" customHeight="1" outlineLevel="4" x14ac:dyDescent="0.2">
      <c r="A795" s="9">
        <v>741642</v>
      </c>
      <c r="B795" s="9"/>
      <c r="C795" s="9"/>
      <c r="D795" s="9"/>
      <c r="E795" s="12" t="s">
        <v>824</v>
      </c>
      <c r="F795" s="12"/>
      <c r="G795" s="12"/>
      <c r="H795" s="12"/>
      <c r="I795" s="12"/>
      <c r="J795" s="12"/>
      <c r="K795" s="12"/>
      <c r="L795" s="12"/>
      <c r="M795" s="12"/>
      <c r="N795" s="25">
        <v>28798</v>
      </c>
      <c r="O795" s="25">
        <v>17999</v>
      </c>
      <c r="P795" s="24">
        <f t="shared" si="60"/>
        <v>17099.05</v>
      </c>
      <c r="Q795" s="24">
        <f t="shared" si="61"/>
        <v>16199.1</v>
      </c>
      <c r="R795" s="24">
        <f t="shared" si="62"/>
        <v>15839.12</v>
      </c>
      <c r="S795" s="24">
        <f t="shared" si="63"/>
        <v>15299.15</v>
      </c>
      <c r="T795" s="24">
        <f t="shared" si="64"/>
        <v>14399.2</v>
      </c>
    </row>
    <row r="796" spans="1:20" ht="11.1" customHeight="1" outlineLevel="4" x14ac:dyDescent="0.2">
      <c r="A796" s="9">
        <v>741644</v>
      </c>
      <c r="B796" s="9"/>
      <c r="C796" s="9"/>
      <c r="D796" s="9"/>
      <c r="E796" s="12" t="s">
        <v>825</v>
      </c>
      <c r="F796" s="12"/>
      <c r="G796" s="12"/>
      <c r="H796" s="12"/>
      <c r="I796" s="12"/>
      <c r="J796" s="12"/>
      <c r="K796" s="12"/>
      <c r="L796" s="12"/>
      <c r="M796" s="12"/>
      <c r="N796" s="25">
        <v>28798</v>
      </c>
      <c r="O796" s="25">
        <v>17999</v>
      </c>
      <c r="P796" s="24">
        <f t="shared" si="60"/>
        <v>17099.05</v>
      </c>
      <c r="Q796" s="24">
        <f t="shared" si="61"/>
        <v>16199.1</v>
      </c>
      <c r="R796" s="24">
        <f t="shared" si="62"/>
        <v>15839.12</v>
      </c>
      <c r="S796" s="24">
        <f t="shared" si="63"/>
        <v>15299.15</v>
      </c>
      <c r="T796" s="24">
        <f t="shared" si="64"/>
        <v>14399.2</v>
      </c>
    </row>
    <row r="797" spans="1:20" ht="11.1" customHeight="1" outlineLevel="4" x14ac:dyDescent="0.2">
      <c r="A797" s="9">
        <v>742094</v>
      </c>
      <c r="B797" s="9"/>
      <c r="C797" s="9"/>
      <c r="D797" s="9"/>
      <c r="E797" s="12" t="s">
        <v>826</v>
      </c>
      <c r="F797" s="12"/>
      <c r="G797" s="12"/>
      <c r="H797" s="12"/>
      <c r="I797" s="12"/>
      <c r="J797" s="12"/>
      <c r="K797" s="12"/>
      <c r="L797" s="12"/>
      <c r="M797" s="12"/>
      <c r="N797" s="25">
        <v>39258</v>
      </c>
      <c r="O797" s="25">
        <v>24536</v>
      </c>
      <c r="P797" s="24">
        <f t="shared" si="60"/>
        <v>23309.200000000001</v>
      </c>
      <c r="Q797" s="24">
        <f t="shared" si="61"/>
        <v>22082.400000000001</v>
      </c>
      <c r="R797" s="24">
        <f t="shared" si="62"/>
        <v>21591.68</v>
      </c>
      <c r="S797" s="24">
        <f t="shared" si="63"/>
        <v>20855.599999999999</v>
      </c>
      <c r="T797" s="24">
        <f t="shared" si="64"/>
        <v>19628.8</v>
      </c>
    </row>
    <row r="798" spans="1:20" ht="11.1" customHeight="1" outlineLevel="4" x14ac:dyDescent="0.2">
      <c r="A798" s="9">
        <v>742194</v>
      </c>
      <c r="B798" s="9"/>
      <c r="C798" s="9"/>
      <c r="D798" s="9"/>
      <c r="E798" s="12" t="s">
        <v>827</v>
      </c>
      <c r="F798" s="12"/>
      <c r="G798" s="12"/>
      <c r="H798" s="12"/>
      <c r="I798" s="12"/>
      <c r="J798" s="12"/>
      <c r="K798" s="12"/>
      <c r="L798" s="12"/>
      <c r="M798" s="12"/>
      <c r="N798" s="25">
        <v>43880</v>
      </c>
      <c r="O798" s="25">
        <v>27424</v>
      </c>
      <c r="P798" s="24">
        <f t="shared" si="60"/>
        <v>26052.799999999999</v>
      </c>
      <c r="Q798" s="24">
        <f t="shared" si="61"/>
        <v>24681.600000000002</v>
      </c>
      <c r="R798" s="24">
        <f t="shared" si="62"/>
        <v>24133.119999999999</v>
      </c>
      <c r="S798" s="24">
        <f t="shared" si="63"/>
        <v>23310.399999999998</v>
      </c>
      <c r="T798" s="24">
        <f t="shared" si="64"/>
        <v>21939.200000000001</v>
      </c>
    </row>
    <row r="799" spans="1:20" ht="11.1" customHeight="1" outlineLevel="4" x14ac:dyDescent="0.2">
      <c r="A799" s="9">
        <v>742654</v>
      </c>
      <c r="B799" s="9"/>
      <c r="C799" s="9"/>
      <c r="D799" s="9"/>
      <c r="E799" s="12" t="s">
        <v>828</v>
      </c>
      <c r="F799" s="12"/>
      <c r="G799" s="12"/>
      <c r="H799" s="12"/>
      <c r="I799" s="12"/>
      <c r="J799" s="12"/>
      <c r="K799" s="12"/>
      <c r="L799" s="12"/>
      <c r="M799" s="12"/>
      <c r="N799" s="25">
        <v>11518</v>
      </c>
      <c r="O799" s="25">
        <v>7199</v>
      </c>
      <c r="P799" s="24">
        <f t="shared" si="60"/>
        <v>6839.0499999999993</v>
      </c>
      <c r="Q799" s="24">
        <f t="shared" si="61"/>
        <v>6479.1</v>
      </c>
      <c r="R799" s="24">
        <f t="shared" si="62"/>
        <v>6335.12</v>
      </c>
      <c r="S799" s="24">
        <f t="shared" si="63"/>
        <v>6119.15</v>
      </c>
      <c r="T799" s="24">
        <f t="shared" si="64"/>
        <v>5759.2000000000007</v>
      </c>
    </row>
    <row r="800" spans="1:20" ht="11.1" customHeight="1" outlineLevel="4" x14ac:dyDescent="0.2">
      <c r="A800" s="9">
        <v>743062</v>
      </c>
      <c r="B800" s="9"/>
      <c r="C800" s="9"/>
      <c r="D800" s="9"/>
      <c r="E800" s="12" t="s">
        <v>829</v>
      </c>
      <c r="F800" s="12"/>
      <c r="G800" s="12"/>
      <c r="H800" s="12"/>
      <c r="I800" s="12"/>
      <c r="J800" s="12"/>
      <c r="K800" s="12"/>
      <c r="L800" s="12"/>
      <c r="M800" s="12"/>
      <c r="N800" s="25">
        <v>16720</v>
      </c>
      <c r="O800" s="25">
        <v>9859</v>
      </c>
      <c r="P800" s="24">
        <f t="shared" si="60"/>
        <v>9366.0499999999993</v>
      </c>
      <c r="Q800" s="24">
        <f t="shared" si="61"/>
        <v>8873.1</v>
      </c>
      <c r="R800" s="24">
        <f t="shared" si="62"/>
        <v>8675.92</v>
      </c>
      <c r="S800" s="24">
        <f t="shared" si="63"/>
        <v>8380.15</v>
      </c>
      <c r="T800" s="24">
        <f t="shared" si="64"/>
        <v>7887.2000000000007</v>
      </c>
    </row>
    <row r="801" spans="1:20" ht="11.1" customHeight="1" outlineLevel="4" x14ac:dyDescent="0.2">
      <c r="A801" s="9">
        <v>743064</v>
      </c>
      <c r="B801" s="9"/>
      <c r="C801" s="9"/>
      <c r="D801" s="9"/>
      <c r="E801" s="12" t="s">
        <v>830</v>
      </c>
      <c r="F801" s="12"/>
      <c r="G801" s="12"/>
      <c r="H801" s="12"/>
      <c r="I801" s="12"/>
      <c r="J801" s="12"/>
      <c r="K801" s="12"/>
      <c r="L801" s="12"/>
      <c r="M801" s="12"/>
      <c r="N801" s="25">
        <v>16720</v>
      </c>
      <c r="O801" s="25">
        <v>9859</v>
      </c>
      <c r="P801" s="24">
        <f t="shared" si="60"/>
        <v>9366.0499999999993</v>
      </c>
      <c r="Q801" s="24">
        <f t="shared" si="61"/>
        <v>8873.1</v>
      </c>
      <c r="R801" s="24">
        <f t="shared" si="62"/>
        <v>8675.92</v>
      </c>
      <c r="S801" s="24">
        <f t="shared" si="63"/>
        <v>8380.15</v>
      </c>
      <c r="T801" s="24">
        <f t="shared" si="64"/>
        <v>7887.2000000000007</v>
      </c>
    </row>
    <row r="802" spans="1:20" ht="11.1" customHeight="1" outlineLevel="4" x14ac:dyDescent="0.2">
      <c r="A802" s="9">
        <v>743162</v>
      </c>
      <c r="B802" s="9"/>
      <c r="C802" s="9"/>
      <c r="D802" s="9"/>
      <c r="E802" s="12" t="s">
        <v>831</v>
      </c>
      <c r="F802" s="12"/>
      <c r="G802" s="12"/>
      <c r="H802" s="12"/>
      <c r="I802" s="12"/>
      <c r="J802" s="12"/>
      <c r="K802" s="12"/>
      <c r="L802" s="12"/>
      <c r="M802" s="12"/>
      <c r="N802" s="25">
        <v>17952</v>
      </c>
      <c r="O802" s="25">
        <v>10560</v>
      </c>
      <c r="P802" s="24">
        <f t="shared" si="60"/>
        <v>10032</v>
      </c>
      <c r="Q802" s="24">
        <f t="shared" si="61"/>
        <v>9504</v>
      </c>
      <c r="R802" s="24">
        <f t="shared" si="62"/>
        <v>9292.7999999999993</v>
      </c>
      <c r="S802" s="24">
        <f t="shared" si="63"/>
        <v>8976</v>
      </c>
      <c r="T802" s="24">
        <f t="shared" si="64"/>
        <v>8448</v>
      </c>
    </row>
    <row r="803" spans="1:20" ht="11.1" customHeight="1" outlineLevel="4" x14ac:dyDescent="0.2">
      <c r="A803" s="9">
        <v>743164</v>
      </c>
      <c r="B803" s="9"/>
      <c r="C803" s="9"/>
      <c r="D803" s="9"/>
      <c r="E803" s="12" t="s">
        <v>832</v>
      </c>
      <c r="F803" s="12"/>
      <c r="G803" s="12"/>
      <c r="H803" s="12"/>
      <c r="I803" s="12"/>
      <c r="J803" s="12"/>
      <c r="K803" s="12"/>
      <c r="L803" s="12"/>
      <c r="M803" s="12"/>
      <c r="N803" s="25">
        <v>17952</v>
      </c>
      <c r="O803" s="25">
        <v>10560</v>
      </c>
      <c r="P803" s="24">
        <f t="shared" si="60"/>
        <v>10032</v>
      </c>
      <c r="Q803" s="24">
        <f t="shared" si="61"/>
        <v>9504</v>
      </c>
      <c r="R803" s="24">
        <f t="shared" si="62"/>
        <v>9292.7999999999993</v>
      </c>
      <c r="S803" s="24">
        <f t="shared" si="63"/>
        <v>8976</v>
      </c>
      <c r="T803" s="24">
        <f t="shared" si="64"/>
        <v>8448</v>
      </c>
    </row>
    <row r="804" spans="1:20" ht="11.1" customHeight="1" outlineLevel="4" x14ac:dyDescent="0.2">
      <c r="A804" s="9">
        <v>743622</v>
      </c>
      <c r="B804" s="9"/>
      <c r="C804" s="9"/>
      <c r="D804" s="9"/>
      <c r="E804" s="12" t="s">
        <v>833</v>
      </c>
      <c r="F804" s="12"/>
      <c r="G804" s="12"/>
      <c r="H804" s="12"/>
      <c r="I804" s="12"/>
      <c r="J804" s="12"/>
      <c r="K804" s="12"/>
      <c r="L804" s="12"/>
      <c r="M804" s="12"/>
      <c r="N804" s="25">
        <v>6987</v>
      </c>
      <c r="O804" s="25">
        <v>3992</v>
      </c>
      <c r="P804" s="24">
        <f t="shared" si="60"/>
        <v>3792.3999999999996</v>
      </c>
      <c r="Q804" s="24">
        <f t="shared" si="61"/>
        <v>3592.8</v>
      </c>
      <c r="R804" s="24">
        <f t="shared" si="62"/>
        <v>3512.96</v>
      </c>
      <c r="S804" s="24">
        <f t="shared" si="63"/>
        <v>3393.2</v>
      </c>
      <c r="T804" s="24">
        <f t="shared" si="64"/>
        <v>3193.6000000000004</v>
      </c>
    </row>
    <row r="805" spans="1:20" ht="11.1" customHeight="1" outlineLevel="4" x14ac:dyDescent="0.2">
      <c r="A805" s="9">
        <v>743624</v>
      </c>
      <c r="B805" s="9"/>
      <c r="C805" s="9"/>
      <c r="D805" s="9"/>
      <c r="E805" s="12" t="s">
        <v>834</v>
      </c>
      <c r="F805" s="12"/>
      <c r="G805" s="12"/>
      <c r="H805" s="12"/>
      <c r="I805" s="12"/>
      <c r="J805" s="12"/>
      <c r="K805" s="12"/>
      <c r="L805" s="12"/>
      <c r="M805" s="12"/>
      <c r="N805" s="25">
        <v>6987</v>
      </c>
      <c r="O805" s="25">
        <v>3992</v>
      </c>
      <c r="P805" s="24">
        <f t="shared" si="60"/>
        <v>3792.3999999999996</v>
      </c>
      <c r="Q805" s="24">
        <f t="shared" si="61"/>
        <v>3592.8</v>
      </c>
      <c r="R805" s="24">
        <f t="shared" si="62"/>
        <v>3512.96</v>
      </c>
      <c r="S805" s="24">
        <f t="shared" si="63"/>
        <v>3393.2</v>
      </c>
      <c r="T805" s="24">
        <f t="shared" si="64"/>
        <v>3193.6000000000004</v>
      </c>
    </row>
    <row r="806" spans="1:20" ht="11.1" customHeight="1" outlineLevel="4" x14ac:dyDescent="0.2">
      <c r="A806" s="9">
        <v>744088</v>
      </c>
      <c r="B806" s="9"/>
      <c r="C806" s="9"/>
      <c r="D806" s="9"/>
      <c r="E806" s="12" t="s">
        <v>835</v>
      </c>
      <c r="F806" s="12"/>
      <c r="G806" s="12"/>
      <c r="H806" s="12"/>
      <c r="I806" s="12"/>
      <c r="J806" s="12"/>
      <c r="K806" s="12"/>
      <c r="L806" s="12"/>
      <c r="M806" s="12"/>
      <c r="N806" s="25">
        <v>19986</v>
      </c>
      <c r="O806" s="25">
        <v>11896</v>
      </c>
      <c r="P806" s="24">
        <f t="shared" si="60"/>
        <v>11301.199999999999</v>
      </c>
      <c r="Q806" s="24">
        <f t="shared" si="61"/>
        <v>10706.4</v>
      </c>
      <c r="R806" s="24">
        <f t="shared" si="62"/>
        <v>10468.48</v>
      </c>
      <c r="S806" s="24">
        <f t="shared" si="63"/>
        <v>10111.6</v>
      </c>
      <c r="T806" s="24">
        <f t="shared" si="64"/>
        <v>9516.8000000000011</v>
      </c>
    </row>
    <row r="807" spans="1:20" ht="11.1" customHeight="1" outlineLevel="4" x14ac:dyDescent="0.2">
      <c r="A807" s="9">
        <v>744148</v>
      </c>
      <c r="B807" s="9"/>
      <c r="C807" s="9"/>
      <c r="D807" s="9"/>
      <c r="E807" s="12" t="s">
        <v>836</v>
      </c>
      <c r="F807" s="12"/>
      <c r="G807" s="12"/>
      <c r="H807" s="12"/>
      <c r="I807" s="12"/>
      <c r="J807" s="12"/>
      <c r="K807" s="12"/>
      <c r="L807" s="12"/>
      <c r="M807" s="12"/>
      <c r="N807" s="25">
        <v>29387</v>
      </c>
      <c r="O807" s="25">
        <v>16792</v>
      </c>
      <c r="P807" s="24">
        <f t="shared" si="60"/>
        <v>15952.4</v>
      </c>
      <c r="Q807" s="24">
        <f t="shared" si="61"/>
        <v>15112.800000000001</v>
      </c>
      <c r="R807" s="24">
        <f t="shared" si="62"/>
        <v>14776.960000000001</v>
      </c>
      <c r="S807" s="24">
        <f t="shared" si="63"/>
        <v>14273.199999999999</v>
      </c>
      <c r="T807" s="24">
        <f t="shared" si="64"/>
        <v>13433.6</v>
      </c>
    </row>
    <row r="808" spans="1:20" ht="11.1" customHeight="1" outlineLevel="4" x14ac:dyDescent="0.2">
      <c r="A808" s="9">
        <v>745094</v>
      </c>
      <c r="B808" s="9"/>
      <c r="C808" s="9"/>
      <c r="D808" s="9"/>
      <c r="E808" s="12" t="s">
        <v>837</v>
      </c>
      <c r="F808" s="12"/>
      <c r="G808" s="12"/>
      <c r="H808" s="12"/>
      <c r="I808" s="12"/>
      <c r="J808" s="12"/>
      <c r="K808" s="12"/>
      <c r="L808" s="12"/>
      <c r="M808" s="12"/>
      <c r="N808" s="25">
        <v>49463</v>
      </c>
      <c r="O808" s="25">
        <v>29977</v>
      </c>
      <c r="P808" s="24">
        <f t="shared" si="60"/>
        <v>28478.149999999998</v>
      </c>
      <c r="Q808" s="24">
        <f t="shared" si="61"/>
        <v>26979.3</v>
      </c>
      <c r="R808" s="24">
        <f t="shared" si="62"/>
        <v>26379.759999999998</v>
      </c>
      <c r="S808" s="24">
        <f t="shared" si="63"/>
        <v>25480.45</v>
      </c>
      <c r="T808" s="24">
        <f t="shared" si="64"/>
        <v>23981.600000000002</v>
      </c>
    </row>
    <row r="809" spans="1:20" ht="11.1" customHeight="1" outlineLevel="4" x14ac:dyDescent="0.2">
      <c r="A809" s="9">
        <v>745124</v>
      </c>
      <c r="B809" s="9"/>
      <c r="C809" s="9"/>
      <c r="D809" s="9"/>
      <c r="E809" s="12" t="s">
        <v>838</v>
      </c>
      <c r="F809" s="12"/>
      <c r="G809" s="12"/>
      <c r="H809" s="12"/>
      <c r="I809" s="12"/>
      <c r="J809" s="12"/>
      <c r="K809" s="12"/>
      <c r="L809" s="12"/>
      <c r="M809" s="12"/>
      <c r="N809" s="25">
        <v>69998</v>
      </c>
      <c r="O809" s="25">
        <v>45680</v>
      </c>
      <c r="P809" s="24">
        <f t="shared" si="60"/>
        <v>43396</v>
      </c>
      <c r="Q809" s="24">
        <f t="shared" si="61"/>
        <v>41112</v>
      </c>
      <c r="R809" s="24">
        <f t="shared" si="62"/>
        <v>40198.400000000001</v>
      </c>
      <c r="S809" s="24">
        <f t="shared" si="63"/>
        <v>38828</v>
      </c>
      <c r="T809" s="24">
        <f t="shared" si="64"/>
        <v>36544</v>
      </c>
    </row>
    <row r="810" spans="1:20" ht="11.1" customHeight="1" outlineLevel="4" x14ac:dyDescent="0.2">
      <c r="A810" s="9">
        <v>745634</v>
      </c>
      <c r="B810" s="9"/>
      <c r="C810" s="9"/>
      <c r="D810" s="9"/>
      <c r="E810" s="12" t="s">
        <v>839</v>
      </c>
      <c r="F810" s="12"/>
      <c r="G810" s="12"/>
      <c r="H810" s="12"/>
      <c r="I810" s="12"/>
      <c r="J810" s="12"/>
      <c r="K810" s="12"/>
      <c r="L810" s="12"/>
      <c r="M810" s="12"/>
      <c r="N810" s="25">
        <v>9840</v>
      </c>
      <c r="O810" s="25">
        <v>5964</v>
      </c>
      <c r="P810" s="24">
        <f t="shared" si="60"/>
        <v>5665.8</v>
      </c>
      <c r="Q810" s="24">
        <f t="shared" si="61"/>
        <v>5367.6</v>
      </c>
      <c r="R810" s="24">
        <f t="shared" si="62"/>
        <v>5248.32</v>
      </c>
      <c r="S810" s="24">
        <f t="shared" si="63"/>
        <v>5069.3999999999996</v>
      </c>
      <c r="T810" s="24">
        <f t="shared" si="64"/>
        <v>4771.2</v>
      </c>
    </row>
    <row r="811" spans="1:20" ht="11.1" customHeight="1" outlineLevel="4" x14ac:dyDescent="0.2">
      <c r="A811" s="9">
        <v>747124</v>
      </c>
      <c r="B811" s="9"/>
      <c r="C811" s="9"/>
      <c r="D811" s="9"/>
      <c r="E811" s="12" t="s">
        <v>840</v>
      </c>
      <c r="F811" s="12"/>
      <c r="G811" s="12"/>
      <c r="H811" s="12"/>
      <c r="I811" s="12"/>
      <c r="J811" s="12"/>
      <c r="K811" s="12"/>
      <c r="L811" s="12"/>
      <c r="M811" s="12"/>
      <c r="N811" s="25">
        <v>49338</v>
      </c>
      <c r="O811" s="25">
        <v>30837</v>
      </c>
      <c r="P811" s="24">
        <f t="shared" si="60"/>
        <v>29295.149999999998</v>
      </c>
      <c r="Q811" s="24">
        <f t="shared" si="61"/>
        <v>27753.3</v>
      </c>
      <c r="R811" s="24">
        <f t="shared" si="62"/>
        <v>27136.560000000001</v>
      </c>
      <c r="S811" s="24">
        <f t="shared" si="63"/>
        <v>26211.45</v>
      </c>
      <c r="T811" s="24">
        <f t="shared" si="64"/>
        <v>24669.600000000002</v>
      </c>
    </row>
    <row r="812" spans="1:20" ht="11.1" customHeight="1" outlineLevel="4" x14ac:dyDescent="0.2">
      <c r="A812" s="9">
        <v>747127</v>
      </c>
      <c r="B812" s="9"/>
      <c r="C812" s="9"/>
      <c r="D812" s="9"/>
      <c r="E812" s="12" t="s">
        <v>841</v>
      </c>
      <c r="F812" s="12"/>
      <c r="G812" s="12"/>
      <c r="H812" s="12"/>
      <c r="I812" s="12"/>
      <c r="J812" s="12"/>
      <c r="K812" s="12"/>
      <c r="L812" s="12"/>
      <c r="M812" s="12"/>
      <c r="N812" s="25">
        <v>55936</v>
      </c>
      <c r="O812" s="25">
        <v>34960</v>
      </c>
      <c r="P812" s="24">
        <f t="shared" si="60"/>
        <v>33212</v>
      </c>
      <c r="Q812" s="24">
        <f t="shared" si="61"/>
        <v>31464</v>
      </c>
      <c r="R812" s="24">
        <f t="shared" si="62"/>
        <v>30764.799999999999</v>
      </c>
      <c r="S812" s="24">
        <f t="shared" si="63"/>
        <v>29716</v>
      </c>
      <c r="T812" s="24">
        <f t="shared" si="64"/>
        <v>27968</v>
      </c>
    </row>
    <row r="813" spans="1:20" ht="11.1" customHeight="1" outlineLevel="4" x14ac:dyDescent="0.2">
      <c r="A813" s="9">
        <v>747167</v>
      </c>
      <c r="B813" s="9"/>
      <c r="C813" s="9"/>
      <c r="D813" s="9"/>
      <c r="E813" s="12" t="s">
        <v>842</v>
      </c>
      <c r="F813" s="12"/>
      <c r="G813" s="12"/>
      <c r="H813" s="12"/>
      <c r="I813" s="12"/>
      <c r="J813" s="12"/>
      <c r="K813" s="12"/>
      <c r="L813" s="12"/>
      <c r="M813" s="12"/>
      <c r="N813" s="25">
        <v>79998</v>
      </c>
      <c r="O813" s="25">
        <v>49999</v>
      </c>
      <c r="P813" s="24">
        <f t="shared" si="60"/>
        <v>47499.049999999996</v>
      </c>
      <c r="Q813" s="24">
        <f t="shared" si="61"/>
        <v>44999.1</v>
      </c>
      <c r="R813" s="24">
        <f t="shared" si="62"/>
        <v>43999.12</v>
      </c>
      <c r="S813" s="24">
        <f t="shared" si="63"/>
        <v>42499.15</v>
      </c>
      <c r="T813" s="24">
        <f t="shared" si="64"/>
        <v>39999.200000000004</v>
      </c>
    </row>
    <row r="814" spans="1:20" ht="11.1" customHeight="1" outlineLevel="4" x14ac:dyDescent="0.2">
      <c r="A814" s="9">
        <v>791182</v>
      </c>
      <c r="B814" s="9"/>
      <c r="C814" s="9"/>
      <c r="D814" s="9"/>
      <c r="E814" s="12" t="s">
        <v>843</v>
      </c>
      <c r="F814" s="12"/>
      <c r="G814" s="12"/>
      <c r="H814" s="12"/>
      <c r="I814" s="12"/>
      <c r="J814" s="12"/>
      <c r="K814" s="12"/>
      <c r="L814" s="12"/>
      <c r="M814" s="12"/>
      <c r="N814" s="25">
        <v>31232</v>
      </c>
      <c r="O814" s="25">
        <v>19520</v>
      </c>
      <c r="P814" s="24">
        <f t="shared" si="60"/>
        <v>18544</v>
      </c>
      <c r="Q814" s="24">
        <f t="shared" si="61"/>
        <v>17568</v>
      </c>
      <c r="R814" s="24">
        <f t="shared" si="62"/>
        <v>17177.599999999999</v>
      </c>
      <c r="S814" s="24">
        <f t="shared" si="63"/>
        <v>16592</v>
      </c>
      <c r="T814" s="24">
        <f t="shared" si="64"/>
        <v>15616</v>
      </c>
    </row>
    <row r="815" spans="1:20" ht="11.1" customHeight="1" outlineLevel="4" x14ac:dyDescent="0.2">
      <c r="A815" s="9">
        <v>791184</v>
      </c>
      <c r="B815" s="9"/>
      <c r="C815" s="9"/>
      <c r="D815" s="9"/>
      <c r="E815" s="12" t="s">
        <v>844</v>
      </c>
      <c r="F815" s="12"/>
      <c r="G815" s="12"/>
      <c r="H815" s="12"/>
      <c r="I815" s="12"/>
      <c r="J815" s="12"/>
      <c r="K815" s="12"/>
      <c r="L815" s="12"/>
      <c r="M815" s="12"/>
      <c r="N815" s="25">
        <v>31232</v>
      </c>
      <c r="O815" s="25">
        <v>19520</v>
      </c>
      <c r="P815" s="24">
        <f t="shared" si="60"/>
        <v>18544</v>
      </c>
      <c r="Q815" s="24">
        <f t="shared" si="61"/>
        <v>17568</v>
      </c>
      <c r="R815" s="24">
        <f t="shared" si="62"/>
        <v>17177.599999999999</v>
      </c>
      <c r="S815" s="24">
        <f t="shared" si="63"/>
        <v>16592</v>
      </c>
      <c r="T815" s="24">
        <f t="shared" si="64"/>
        <v>15616</v>
      </c>
    </row>
    <row r="816" spans="1:20" ht="11.1" customHeight="1" outlineLevel="4" x14ac:dyDescent="0.2">
      <c r="A816" s="9">
        <v>791612</v>
      </c>
      <c r="B816" s="9"/>
      <c r="C816" s="9"/>
      <c r="D816" s="9"/>
      <c r="E816" s="12" t="s">
        <v>845</v>
      </c>
      <c r="F816" s="12"/>
      <c r="G816" s="12"/>
      <c r="H816" s="12"/>
      <c r="I816" s="12"/>
      <c r="J816" s="12"/>
      <c r="K816" s="12"/>
      <c r="L816" s="12"/>
      <c r="M816" s="12"/>
      <c r="N816" s="25">
        <v>9992</v>
      </c>
      <c r="O816" s="25">
        <v>6399</v>
      </c>
      <c r="P816" s="24">
        <f t="shared" si="60"/>
        <v>6079.0499999999993</v>
      </c>
      <c r="Q816" s="24">
        <f t="shared" si="61"/>
        <v>5759.1</v>
      </c>
      <c r="R816" s="24">
        <f t="shared" si="62"/>
        <v>5631.12</v>
      </c>
      <c r="S816" s="24">
        <f t="shared" si="63"/>
        <v>5439.15</v>
      </c>
      <c r="T816" s="24">
        <f t="shared" si="64"/>
        <v>5119.2000000000007</v>
      </c>
    </row>
    <row r="817" spans="1:20" ht="11.1" customHeight="1" outlineLevel="4" x14ac:dyDescent="0.2">
      <c r="A817" s="9">
        <v>791614</v>
      </c>
      <c r="B817" s="9"/>
      <c r="C817" s="9"/>
      <c r="D817" s="9"/>
      <c r="E817" s="12" t="s">
        <v>846</v>
      </c>
      <c r="F817" s="12"/>
      <c r="G817" s="12"/>
      <c r="H817" s="12"/>
      <c r="I817" s="12"/>
      <c r="J817" s="12"/>
      <c r="K817" s="12"/>
      <c r="L817" s="12"/>
      <c r="M817" s="12"/>
      <c r="N817" s="25">
        <v>9992</v>
      </c>
      <c r="O817" s="25">
        <v>6399</v>
      </c>
      <c r="P817" s="24">
        <f t="shared" si="60"/>
        <v>6079.0499999999993</v>
      </c>
      <c r="Q817" s="24">
        <f t="shared" si="61"/>
        <v>5759.1</v>
      </c>
      <c r="R817" s="24">
        <f t="shared" si="62"/>
        <v>5631.12</v>
      </c>
      <c r="S817" s="24">
        <f t="shared" si="63"/>
        <v>5439.15</v>
      </c>
      <c r="T817" s="24">
        <f t="shared" si="64"/>
        <v>5119.2000000000007</v>
      </c>
    </row>
    <row r="818" spans="1:20" ht="11.1" customHeight="1" outlineLevel="4" x14ac:dyDescent="0.2">
      <c r="A818" s="9">
        <v>791617</v>
      </c>
      <c r="B818" s="9"/>
      <c r="C818" s="9"/>
      <c r="D818" s="9"/>
      <c r="E818" s="12" t="s">
        <v>847</v>
      </c>
      <c r="F818" s="12"/>
      <c r="G818" s="12"/>
      <c r="H818" s="12"/>
      <c r="I818" s="12"/>
      <c r="J818" s="12"/>
      <c r="K818" s="12"/>
      <c r="L818" s="12"/>
      <c r="M818" s="12"/>
      <c r="N818" s="25">
        <v>9992</v>
      </c>
      <c r="O818" s="25">
        <v>6399</v>
      </c>
      <c r="P818" s="24">
        <f t="shared" si="60"/>
        <v>6079.0499999999993</v>
      </c>
      <c r="Q818" s="24">
        <f t="shared" si="61"/>
        <v>5759.1</v>
      </c>
      <c r="R818" s="24">
        <f t="shared" si="62"/>
        <v>5631.12</v>
      </c>
      <c r="S818" s="24">
        <f t="shared" si="63"/>
        <v>5439.15</v>
      </c>
      <c r="T818" s="24">
        <f t="shared" si="64"/>
        <v>5119.2000000000007</v>
      </c>
    </row>
    <row r="819" spans="1:20" ht="11.1" customHeight="1" outlineLevel="4" x14ac:dyDescent="0.2">
      <c r="A819" s="9">
        <v>792124</v>
      </c>
      <c r="B819" s="9"/>
      <c r="C819" s="9"/>
      <c r="D819" s="9"/>
      <c r="E819" s="12" t="s">
        <v>848</v>
      </c>
      <c r="F819" s="12"/>
      <c r="G819" s="12"/>
      <c r="H819" s="12"/>
      <c r="I819" s="12"/>
      <c r="J819" s="12"/>
      <c r="K819" s="12"/>
      <c r="L819" s="12"/>
      <c r="M819" s="12"/>
      <c r="N819" s="25">
        <v>36132</v>
      </c>
      <c r="O819" s="25">
        <v>22583</v>
      </c>
      <c r="P819" s="24">
        <f t="shared" si="60"/>
        <v>21453.85</v>
      </c>
      <c r="Q819" s="24">
        <f t="shared" si="61"/>
        <v>20324.7</v>
      </c>
      <c r="R819" s="24">
        <f t="shared" si="62"/>
        <v>19873.04</v>
      </c>
      <c r="S819" s="24">
        <f t="shared" si="63"/>
        <v>19195.55</v>
      </c>
      <c r="T819" s="24">
        <f t="shared" si="64"/>
        <v>18066.400000000001</v>
      </c>
    </row>
    <row r="820" spans="1:20" ht="11.1" customHeight="1" outlineLevel="4" x14ac:dyDescent="0.2">
      <c r="A820" s="9">
        <v>792154</v>
      </c>
      <c r="B820" s="9"/>
      <c r="C820" s="9"/>
      <c r="D820" s="9"/>
      <c r="E820" s="12" t="s">
        <v>849</v>
      </c>
      <c r="F820" s="12"/>
      <c r="G820" s="12"/>
      <c r="H820" s="12"/>
      <c r="I820" s="12"/>
      <c r="J820" s="12"/>
      <c r="K820" s="12"/>
      <c r="L820" s="12"/>
      <c r="M820" s="12"/>
      <c r="N820" s="25">
        <v>46960</v>
      </c>
      <c r="O820" s="25">
        <v>29392</v>
      </c>
      <c r="P820" s="24">
        <f t="shared" si="60"/>
        <v>27922.399999999998</v>
      </c>
      <c r="Q820" s="24">
        <f t="shared" si="61"/>
        <v>26452.799999999999</v>
      </c>
      <c r="R820" s="24">
        <f t="shared" si="62"/>
        <v>25864.959999999999</v>
      </c>
      <c r="S820" s="24">
        <f t="shared" si="63"/>
        <v>24983.200000000001</v>
      </c>
      <c r="T820" s="24">
        <f t="shared" si="64"/>
        <v>23513.600000000002</v>
      </c>
    </row>
    <row r="821" spans="1:20" ht="11.1" customHeight="1" outlineLevel="4" x14ac:dyDescent="0.2">
      <c r="A821" s="9">
        <v>792634</v>
      </c>
      <c r="B821" s="9"/>
      <c r="C821" s="9"/>
      <c r="D821" s="9"/>
      <c r="E821" s="12" t="s">
        <v>850</v>
      </c>
      <c r="F821" s="12"/>
      <c r="G821" s="12"/>
      <c r="H821" s="12"/>
      <c r="I821" s="12"/>
      <c r="J821" s="12"/>
      <c r="K821" s="12"/>
      <c r="L821" s="12"/>
      <c r="M821" s="12"/>
      <c r="N821" s="25">
        <v>8960</v>
      </c>
      <c r="O821" s="25">
        <v>5644</v>
      </c>
      <c r="P821" s="24">
        <f t="shared" si="60"/>
        <v>5361.8</v>
      </c>
      <c r="Q821" s="24">
        <f t="shared" si="61"/>
        <v>5079.6000000000004</v>
      </c>
      <c r="R821" s="24">
        <f t="shared" si="62"/>
        <v>4966.72</v>
      </c>
      <c r="S821" s="24">
        <f t="shared" si="63"/>
        <v>4797.3999999999996</v>
      </c>
      <c r="T821" s="24">
        <f t="shared" si="64"/>
        <v>4515.2</v>
      </c>
    </row>
    <row r="822" spans="1:20" ht="11.1" customHeight="1" outlineLevel="4" x14ac:dyDescent="0.2">
      <c r="A822" s="9">
        <v>793094</v>
      </c>
      <c r="B822" s="9"/>
      <c r="C822" s="9"/>
      <c r="D822" s="9"/>
      <c r="E822" s="12" t="s">
        <v>851</v>
      </c>
      <c r="F822" s="12"/>
      <c r="G822" s="12"/>
      <c r="H822" s="12"/>
      <c r="I822" s="12"/>
      <c r="J822" s="12"/>
      <c r="K822" s="12"/>
      <c r="L822" s="12"/>
      <c r="M822" s="12"/>
      <c r="N822" s="25">
        <v>34558</v>
      </c>
      <c r="O822" s="25">
        <v>21599</v>
      </c>
      <c r="P822" s="24">
        <f t="shared" si="60"/>
        <v>20519.05</v>
      </c>
      <c r="Q822" s="24">
        <f t="shared" si="61"/>
        <v>19439.100000000002</v>
      </c>
      <c r="R822" s="24">
        <f t="shared" si="62"/>
        <v>19007.12</v>
      </c>
      <c r="S822" s="24">
        <f t="shared" si="63"/>
        <v>18359.149999999998</v>
      </c>
      <c r="T822" s="24">
        <f t="shared" si="64"/>
        <v>17279.2</v>
      </c>
    </row>
    <row r="823" spans="1:20" ht="11.1" customHeight="1" outlineLevel="4" x14ac:dyDescent="0.2">
      <c r="A823" s="9">
        <v>793095</v>
      </c>
      <c r="B823" s="9"/>
      <c r="C823" s="9"/>
      <c r="D823" s="9"/>
      <c r="E823" s="12" t="s">
        <v>852</v>
      </c>
      <c r="F823" s="12"/>
      <c r="G823" s="12"/>
      <c r="H823" s="12"/>
      <c r="I823" s="12"/>
      <c r="J823" s="12"/>
      <c r="K823" s="12"/>
      <c r="L823" s="12"/>
      <c r="M823" s="12"/>
      <c r="N823" s="25">
        <v>34558</v>
      </c>
      <c r="O823" s="25">
        <v>21599</v>
      </c>
      <c r="P823" s="24">
        <f t="shared" si="60"/>
        <v>20519.05</v>
      </c>
      <c r="Q823" s="24">
        <f t="shared" si="61"/>
        <v>19439.100000000002</v>
      </c>
      <c r="R823" s="24">
        <f t="shared" si="62"/>
        <v>19007.12</v>
      </c>
      <c r="S823" s="24">
        <f t="shared" si="63"/>
        <v>18359.149999999998</v>
      </c>
      <c r="T823" s="24">
        <f t="shared" si="64"/>
        <v>17279.2</v>
      </c>
    </row>
    <row r="824" spans="1:20" ht="11.1" customHeight="1" outlineLevel="4" x14ac:dyDescent="0.2">
      <c r="A824" s="9">
        <v>793124</v>
      </c>
      <c r="B824" s="9"/>
      <c r="C824" s="9"/>
      <c r="D824" s="9"/>
      <c r="E824" s="12" t="s">
        <v>853</v>
      </c>
      <c r="F824" s="12"/>
      <c r="G824" s="12"/>
      <c r="H824" s="12"/>
      <c r="I824" s="12"/>
      <c r="J824" s="12"/>
      <c r="K824" s="12"/>
      <c r="L824" s="12"/>
      <c r="M824" s="12"/>
      <c r="N824" s="25">
        <v>39920</v>
      </c>
      <c r="O824" s="25">
        <v>25220</v>
      </c>
      <c r="P824" s="24">
        <f t="shared" si="60"/>
        <v>23959</v>
      </c>
      <c r="Q824" s="24">
        <f t="shared" si="61"/>
        <v>22698</v>
      </c>
      <c r="R824" s="24">
        <f t="shared" si="62"/>
        <v>22193.599999999999</v>
      </c>
      <c r="S824" s="24">
        <f t="shared" si="63"/>
        <v>21437</v>
      </c>
      <c r="T824" s="24">
        <f t="shared" si="64"/>
        <v>20176</v>
      </c>
    </row>
    <row r="825" spans="1:20" ht="11.1" customHeight="1" outlineLevel="4" x14ac:dyDescent="0.2">
      <c r="A825" s="9">
        <v>793125</v>
      </c>
      <c r="B825" s="9"/>
      <c r="C825" s="9"/>
      <c r="D825" s="9"/>
      <c r="E825" s="12" t="s">
        <v>854</v>
      </c>
      <c r="F825" s="12"/>
      <c r="G825" s="12"/>
      <c r="H825" s="12"/>
      <c r="I825" s="12"/>
      <c r="J825" s="12"/>
      <c r="K825" s="12"/>
      <c r="L825" s="12"/>
      <c r="M825" s="12"/>
      <c r="N825" s="25">
        <v>39920</v>
      </c>
      <c r="O825" s="25">
        <v>25220</v>
      </c>
      <c r="P825" s="24">
        <f t="shared" si="60"/>
        <v>23959</v>
      </c>
      <c r="Q825" s="24">
        <f t="shared" si="61"/>
        <v>22698</v>
      </c>
      <c r="R825" s="24">
        <f t="shared" si="62"/>
        <v>22193.599999999999</v>
      </c>
      <c r="S825" s="24">
        <f t="shared" si="63"/>
        <v>21437</v>
      </c>
      <c r="T825" s="24">
        <f t="shared" si="64"/>
        <v>20176</v>
      </c>
    </row>
    <row r="826" spans="1:20" ht="11.1" customHeight="1" outlineLevel="4" x14ac:dyDescent="0.2">
      <c r="A826" s="9">
        <v>793154</v>
      </c>
      <c r="B826" s="9"/>
      <c r="C826" s="9"/>
      <c r="D826" s="9"/>
      <c r="E826" s="12" t="s">
        <v>855</v>
      </c>
      <c r="F826" s="12"/>
      <c r="G826" s="12"/>
      <c r="H826" s="12"/>
      <c r="I826" s="12"/>
      <c r="J826" s="12"/>
      <c r="K826" s="12"/>
      <c r="L826" s="12"/>
      <c r="M826" s="12"/>
      <c r="N826" s="25">
        <v>46960</v>
      </c>
      <c r="O826" s="25">
        <v>29440</v>
      </c>
      <c r="P826" s="24">
        <f t="shared" si="60"/>
        <v>27968</v>
      </c>
      <c r="Q826" s="24">
        <f t="shared" si="61"/>
        <v>26496</v>
      </c>
      <c r="R826" s="24">
        <f t="shared" si="62"/>
        <v>25907.200000000001</v>
      </c>
      <c r="S826" s="24">
        <f t="shared" si="63"/>
        <v>25024</v>
      </c>
      <c r="T826" s="24">
        <f t="shared" si="64"/>
        <v>23552</v>
      </c>
    </row>
    <row r="827" spans="1:20" ht="11.1" customHeight="1" outlineLevel="4" x14ac:dyDescent="0.2">
      <c r="A827" s="9">
        <v>793155</v>
      </c>
      <c r="B827" s="9"/>
      <c r="C827" s="9"/>
      <c r="D827" s="9"/>
      <c r="E827" s="12" t="s">
        <v>856</v>
      </c>
      <c r="F827" s="12"/>
      <c r="G827" s="12"/>
      <c r="H827" s="12"/>
      <c r="I827" s="12"/>
      <c r="J827" s="12"/>
      <c r="K827" s="12"/>
      <c r="L827" s="12"/>
      <c r="M827" s="12"/>
      <c r="N827" s="25">
        <v>46960</v>
      </c>
      <c r="O827" s="25">
        <v>29440</v>
      </c>
      <c r="P827" s="24">
        <f t="shared" si="60"/>
        <v>27968</v>
      </c>
      <c r="Q827" s="24">
        <f t="shared" si="61"/>
        <v>26496</v>
      </c>
      <c r="R827" s="24">
        <f t="shared" si="62"/>
        <v>25907.200000000001</v>
      </c>
      <c r="S827" s="24">
        <f t="shared" si="63"/>
        <v>25024</v>
      </c>
      <c r="T827" s="24">
        <f t="shared" si="64"/>
        <v>23552</v>
      </c>
    </row>
    <row r="828" spans="1:20" ht="11.1" customHeight="1" outlineLevel="4" x14ac:dyDescent="0.2">
      <c r="A828" s="9">
        <v>793194</v>
      </c>
      <c r="B828" s="9"/>
      <c r="C828" s="9"/>
      <c r="D828" s="9"/>
      <c r="E828" s="12" t="s">
        <v>857</v>
      </c>
      <c r="F828" s="12"/>
      <c r="G828" s="12"/>
      <c r="H828" s="12"/>
      <c r="I828" s="12"/>
      <c r="J828" s="12"/>
      <c r="K828" s="12"/>
      <c r="L828" s="12"/>
      <c r="M828" s="12"/>
      <c r="N828" s="25">
        <v>35960</v>
      </c>
      <c r="O828" s="25">
        <v>22560</v>
      </c>
      <c r="P828" s="24">
        <f t="shared" si="60"/>
        <v>21432</v>
      </c>
      <c r="Q828" s="24">
        <f t="shared" si="61"/>
        <v>20304</v>
      </c>
      <c r="R828" s="24">
        <f t="shared" si="62"/>
        <v>19852.8</v>
      </c>
      <c r="S828" s="24">
        <f t="shared" si="63"/>
        <v>19176</v>
      </c>
      <c r="T828" s="24">
        <f t="shared" si="64"/>
        <v>18048</v>
      </c>
    </row>
    <row r="829" spans="1:20" ht="11.1" customHeight="1" outlineLevel="4" x14ac:dyDescent="0.2">
      <c r="A829" s="9">
        <v>793195</v>
      </c>
      <c r="B829" s="9"/>
      <c r="C829" s="9"/>
      <c r="D829" s="9"/>
      <c r="E829" s="12" t="s">
        <v>858</v>
      </c>
      <c r="F829" s="12"/>
      <c r="G829" s="12"/>
      <c r="H829" s="12"/>
      <c r="I829" s="12"/>
      <c r="J829" s="12"/>
      <c r="K829" s="12"/>
      <c r="L829" s="12"/>
      <c r="M829" s="12"/>
      <c r="N829" s="25">
        <v>35960</v>
      </c>
      <c r="O829" s="25">
        <v>22560</v>
      </c>
      <c r="P829" s="24">
        <f t="shared" si="60"/>
        <v>21432</v>
      </c>
      <c r="Q829" s="24">
        <f t="shared" si="61"/>
        <v>20304</v>
      </c>
      <c r="R829" s="24">
        <f t="shared" si="62"/>
        <v>19852.8</v>
      </c>
      <c r="S829" s="24">
        <f t="shared" si="63"/>
        <v>19176</v>
      </c>
      <c r="T829" s="24">
        <f t="shared" si="64"/>
        <v>18048</v>
      </c>
    </row>
    <row r="830" spans="1:20" ht="11.1" customHeight="1" outlineLevel="4" x14ac:dyDescent="0.2">
      <c r="A830" s="9">
        <v>793634</v>
      </c>
      <c r="B830" s="9"/>
      <c r="C830" s="9"/>
      <c r="D830" s="9"/>
      <c r="E830" s="12" t="s">
        <v>859</v>
      </c>
      <c r="F830" s="12"/>
      <c r="G830" s="12"/>
      <c r="H830" s="12"/>
      <c r="I830" s="12"/>
      <c r="J830" s="12"/>
      <c r="K830" s="12"/>
      <c r="L830" s="12"/>
      <c r="M830" s="12"/>
      <c r="N830" s="25">
        <v>6992</v>
      </c>
      <c r="O830" s="25">
        <v>4399</v>
      </c>
      <c r="P830" s="24">
        <f t="shared" si="60"/>
        <v>4179.05</v>
      </c>
      <c r="Q830" s="24">
        <f t="shared" si="61"/>
        <v>3959.1</v>
      </c>
      <c r="R830" s="24">
        <f t="shared" si="62"/>
        <v>3871.12</v>
      </c>
      <c r="S830" s="24">
        <f t="shared" si="63"/>
        <v>3739.15</v>
      </c>
      <c r="T830" s="24">
        <f t="shared" si="64"/>
        <v>3519.2000000000003</v>
      </c>
    </row>
    <row r="831" spans="1:20" ht="11.1" customHeight="1" outlineLevel="4" x14ac:dyDescent="0.2">
      <c r="A831" s="9">
        <v>793635</v>
      </c>
      <c r="B831" s="9"/>
      <c r="C831" s="9"/>
      <c r="D831" s="9"/>
      <c r="E831" s="12" t="s">
        <v>860</v>
      </c>
      <c r="F831" s="12"/>
      <c r="G831" s="12"/>
      <c r="H831" s="12"/>
      <c r="I831" s="12"/>
      <c r="J831" s="12"/>
      <c r="K831" s="12"/>
      <c r="L831" s="12"/>
      <c r="M831" s="12"/>
      <c r="N831" s="25">
        <v>6992</v>
      </c>
      <c r="O831" s="25">
        <v>4399</v>
      </c>
      <c r="P831" s="24">
        <f t="shared" si="60"/>
        <v>4179.05</v>
      </c>
      <c r="Q831" s="24">
        <f t="shared" si="61"/>
        <v>3959.1</v>
      </c>
      <c r="R831" s="24">
        <f t="shared" si="62"/>
        <v>3871.12</v>
      </c>
      <c r="S831" s="24">
        <f t="shared" si="63"/>
        <v>3739.15</v>
      </c>
      <c r="T831" s="24">
        <f t="shared" si="64"/>
        <v>3519.2000000000003</v>
      </c>
    </row>
    <row r="832" spans="1:20" ht="11.1" customHeight="1" outlineLevel="4" x14ac:dyDescent="0.2">
      <c r="A832" s="9">
        <v>793934</v>
      </c>
      <c r="B832" s="9"/>
      <c r="C832" s="9"/>
      <c r="D832" s="9"/>
      <c r="E832" s="12" t="s">
        <v>861</v>
      </c>
      <c r="F832" s="12"/>
      <c r="G832" s="12"/>
      <c r="H832" s="12"/>
      <c r="I832" s="12"/>
      <c r="J832" s="12"/>
      <c r="K832" s="12"/>
      <c r="L832" s="12"/>
      <c r="M832" s="12"/>
      <c r="N832" s="25">
        <v>11648</v>
      </c>
      <c r="O832" s="25">
        <v>7280</v>
      </c>
      <c r="P832" s="24">
        <f t="shared" si="60"/>
        <v>6916</v>
      </c>
      <c r="Q832" s="24">
        <f t="shared" si="61"/>
        <v>6552</v>
      </c>
      <c r="R832" s="24">
        <f t="shared" si="62"/>
        <v>6406.4</v>
      </c>
      <c r="S832" s="24">
        <f t="shared" si="63"/>
        <v>6188</v>
      </c>
      <c r="T832" s="24">
        <f t="shared" si="64"/>
        <v>5824</v>
      </c>
    </row>
    <row r="833" spans="1:20" ht="11.1" customHeight="1" outlineLevel="4" x14ac:dyDescent="0.2">
      <c r="A833" s="9">
        <v>793935</v>
      </c>
      <c r="B833" s="9"/>
      <c r="C833" s="9"/>
      <c r="D833" s="9"/>
      <c r="E833" s="12" t="s">
        <v>862</v>
      </c>
      <c r="F833" s="12"/>
      <c r="G833" s="12"/>
      <c r="H833" s="12"/>
      <c r="I833" s="12"/>
      <c r="J833" s="12"/>
      <c r="K833" s="12"/>
      <c r="L833" s="12"/>
      <c r="M833" s="12"/>
      <c r="N833" s="25">
        <v>11648</v>
      </c>
      <c r="O833" s="25">
        <v>7280</v>
      </c>
      <c r="P833" s="24">
        <f t="shared" si="60"/>
        <v>6916</v>
      </c>
      <c r="Q833" s="24">
        <f t="shared" si="61"/>
        <v>6552</v>
      </c>
      <c r="R833" s="24">
        <f t="shared" si="62"/>
        <v>6406.4</v>
      </c>
      <c r="S833" s="24">
        <f t="shared" si="63"/>
        <v>6188</v>
      </c>
      <c r="T833" s="24">
        <f t="shared" si="64"/>
        <v>5824</v>
      </c>
    </row>
    <row r="834" spans="1:20" ht="11.1" customHeight="1" outlineLevel="4" x14ac:dyDescent="0.2">
      <c r="A834" s="9">
        <v>794094</v>
      </c>
      <c r="B834" s="9"/>
      <c r="C834" s="9"/>
      <c r="D834" s="9"/>
      <c r="E834" s="12" t="s">
        <v>863</v>
      </c>
      <c r="F834" s="12"/>
      <c r="G834" s="12"/>
      <c r="H834" s="12"/>
      <c r="I834" s="12"/>
      <c r="J834" s="12"/>
      <c r="K834" s="12"/>
      <c r="L834" s="12"/>
      <c r="M834" s="12"/>
      <c r="N834" s="25">
        <v>26789</v>
      </c>
      <c r="O834" s="25">
        <v>16744</v>
      </c>
      <c r="P834" s="24">
        <f t="shared" si="60"/>
        <v>15906.8</v>
      </c>
      <c r="Q834" s="24">
        <f t="shared" si="61"/>
        <v>15069.6</v>
      </c>
      <c r="R834" s="24">
        <f t="shared" si="62"/>
        <v>14734.72</v>
      </c>
      <c r="S834" s="24">
        <f t="shared" si="63"/>
        <v>14232.4</v>
      </c>
      <c r="T834" s="24">
        <f t="shared" si="64"/>
        <v>13395.2</v>
      </c>
    </row>
    <row r="835" spans="1:20" ht="11.1" customHeight="1" outlineLevel="4" x14ac:dyDescent="0.2">
      <c r="A835" s="9">
        <v>794124</v>
      </c>
      <c r="B835" s="9"/>
      <c r="C835" s="9"/>
      <c r="D835" s="9"/>
      <c r="E835" s="12" t="s">
        <v>864</v>
      </c>
      <c r="F835" s="12"/>
      <c r="G835" s="12"/>
      <c r="H835" s="12"/>
      <c r="I835" s="12"/>
      <c r="J835" s="12"/>
      <c r="K835" s="12"/>
      <c r="L835" s="12"/>
      <c r="M835" s="12"/>
      <c r="N835" s="25">
        <v>32960</v>
      </c>
      <c r="O835" s="25">
        <v>20684</v>
      </c>
      <c r="P835" s="24">
        <f t="shared" si="60"/>
        <v>19649.8</v>
      </c>
      <c r="Q835" s="24">
        <f t="shared" si="61"/>
        <v>18615.600000000002</v>
      </c>
      <c r="R835" s="24">
        <f t="shared" si="62"/>
        <v>18201.920000000002</v>
      </c>
      <c r="S835" s="24">
        <f t="shared" si="63"/>
        <v>17581.399999999998</v>
      </c>
      <c r="T835" s="24">
        <f t="shared" si="64"/>
        <v>16547.2</v>
      </c>
    </row>
    <row r="836" spans="1:20" ht="11.1" customHeight="1" outlineLevel="4" x14ac:dyDescent="0.2">
      <c r="A836" s="9">
        <v>794194</v>
      </c>
      <c r="B836" s="9"/>
      <c r="C836" s="9"/>
      <c r="D836" s="9"/>
      <c r="E836" s="12" t="s">
        <v>865</v>
      </c>
      <c r="F836" s="12"/>
      <c r="G836" s="12"/>
      <c r="H836" s="12"/>
      <c r="I836" s="12"/>
      <c r="J836" s="12"/>
      <c r="K836" s="12"/>
      <c r="L836" s="12"/>
      <c r="M836" s="12"/>
      <c r="N836" s="25">
        <v>29914</v>
      </c>
      <c r="O836" s="25">
        <v>18696</v>
      </c>
      <c r="P836" s="24">
        <f t="shared" si="60"/>
        <v>17761.2</v>
      </c>
      <c r="Q836" s="24">
        <f t="shared" si="61"/>
        <v>16826.400000000001</v>
      </c>
      <c r="R836" s="24">
        <f t="shared" si="62"/>
        <v>16452.48</v>
      </c>
      <c r="S836" s="24">
        <f t="shared" si="63"/>
        <v>15891.6</v>
      </c>
      <c r="T836" s="24">
        <f t="shared" si="64"/>
        <v>14956.800000000001</v>
      </c>
    </row>
    <row r="837" spans="1:20" ht="11.1" customHeight="1" outlineLevel="4" x14ac:dyDescent="0.2">
      <c r="A837" s="9">
        <v>794634</v>
      </c>
      <c r="B837" s="9"/>
      <c r="C837" s="9"/>
      <c r="D837" s="9"/>
      <c r="E837" s="12" t="s">
        <v>866</v>
      </c>
      <c r="F837" s="12"/>
      <c r="G837" s="12"/>
      <c r="H837" s="12"/>
      <c r="I837" s="12"/>
      <c r="J837" s="12"/>
      <c r="K837" s="12"/>
      <c r="L837" s="12"/>
      <c r="M837" s="12"/>
      <c r="N837" s="25">
        <v>6296</v>
      </c>
      <c r="O837" s="25">
        <v>3940</v>
      </c>
      <c r="P837" s="24">
        <f t="shared" si="60"/>
        <v>3743</v>
      </c>
      <c r="Q837" s="24">
        <f t="shared" si="61"/>
        <v>3546</v>
      </c>
      <c r="R837" s="24">
        <f t="shared" si="62"/>
        <v>3467.2</v>
      </c>
      <c r="S837" s="24">
        <f t="shared" si="63"/>
        <v>3349</v>
      </c>
      <c r="T837" s="24">
        <f t="shared" si="64"/>
        <v>3152</v>
      </c>
    </row>
    <row r="838" spans="1:20" ht="11.1" customHeight="1" outlineLevel="4" x14ac:dyDescent="0.2">
      <c r="A838" s="9">
        <v>794934</v>
      </c>
      <c r="B838" s="9"/>
      <c r="C838" s="9"/>
      <c r="D838" s="9"/>
      <c r="E838" s="12" t="s">
        <v>867</v>
      </c>
      <c r="F838" s="12"/>
      <c r="G838" s="12"/>
      <c r="H838" s="12"/>
      <c r="I838" s="12"/>
      <c r="J838" s="12"/>
      <c r="K838" s="12"/>
      <c r="L838" s="12"/>
      <c r="M838" s="12"/>
      <c r="N838" s="25">
        <v>9920</v>
      </c>
      <c r="O838" s="25">
        <v>6264</v>
      </c>
      <c r="P838" s="24">
        <f t="shared" ref="P838:P901" si="65">O838*0.95</f>
        <v>5950.7999999999993</v>
      </c>
      <c r="Q838" s="24">
        <f t="shared" ref="Q838:Q901" si="66">O838*0.9</f>
        <v>5637.6</v>
      </c>
      <c r="R838" s="24">
        <f t="shared" ref="R838:R901" si="67">O838*0.88</f>
        <v>5512.32</v>
      </c>
      <c r="S838" s="24">
        <f t="shared" ref="S838:S901" si="68">O838*0.85</f>
        <v>5324.4</v>
      </c>
      <c r="T838" s="24">
        <f t="shared" ref="T838:T901" si="69">O838*0.8</f>
        <v>5011.2000000000007</v>
      </c>
    </row>
    <row r="839" spans="1:20" ht="11.1" customHeight="1" outlineLevel="4" x14ac:dyDescent="0.2">
      <c r="A839" s="9">
        <v>795312</v>
      </c>
      <c r="B839" s="9"/>
      <c r="C839" s="9"/>
      <c r="D839" s="9"/>
      <c r="E839" s="12" t="s">
        <v>868</v>
      </c>
      <c r="F839" s="12"/>
      <c r="G839" s="12"/>
      <c r="H839" s="12"/>
      <c r="I839" s="12"/>
      <c r="J839" s="12"/>
      <c r="K839" s="12"/>
      <c r="L839" s="12"/>
      <c r="M839" s="12"/>
      <c r="N839" s="25">
        <v>3993</v>
      </c>
      <c r="O839" s="25">
        <v>2349</v>
      </c>
      <c r="P839" s="24">
        <f t="shared" si="65"/>
        <v>2231.5499999999997</v>
      </c>
      <c r="Q839" s="24">
        <f t="shared" si="66"/>
        <v>2114.1</v>
      </c>
      <c r="R839" s="24">
        <f t="shared" si="67"/>
        <v>2067.12</v>
      </c>
      <c r="S839" s="24">
        <f t="shared" si="68"/>
        <v>1996.6499999999999</v>
      </c>
      <c r="T839" s="24">
        <f t="shared" si="69"/>
        <v>1879.2</v>
      </c>
    </row>
    <row r="840" spans="1:20" ht="11.1" customHeight="1" outlineLevel="4" x14ac:dyDescent="0.2">
      <c r="A840" s="9">
        <v>795314</v>
      </c>
      <c r="B840" s="9"/>
      <c r="C840" s="9"/>
      <c r="D840" s="9"/>
      <c r="E840" s="12" t="s">
        <v>869</v>
      </c>
      <c r="F840" s="12"/>
      <c r="G840" s="12"/>
      <c r="H840" s="12"/>
      <c r="I840" s="12"/>
      <c r="J840" s="12"/>
      <c r="K840" s="12"/>
      <c r="L840" s="12"/>
      <c r="M840" s="12"/>
      <c r="N840" s="25">
        <v>3993</v>
      </c>
      <c r="O840" s="25">
        <v>2349</v>
      </c>
      <c r="P840" s="24">
        <f t="shared" si="65"/>
        <v>2231.5499999999997</v>
      </c>
      <c r="Q840" s="24">
        <f t="shared" si="66"/>
        <v>2114.1</v>
      </c>
      <c r="R840" s="24">
        <f t="shared" si="67"/>
        <v>2067.12</v>
      </c>
      <c r="S840" s="24">
        <f t="shared" si="68"/>
        <v>1996.6499999999999</v>
      </c>
      <c r="T840" s="24">
        <f t="shared" si="69"/>
        <v>1879.2</v>
      </c>
    </row>
    <row r="841" spans="1:20" ht="11.1" customHeight="1" outlineLevel="4" x14ac:dyDescent="0.2">
      <c r="A841" s="9">
        <v>795322</v>
      </c>
      <c r="B841" s="9"/>
      <c r="C841" s="9"/>
      <c r="D841" s="9"/>
      <c r="E841" s="12" t="s">
        <v>870</v>
      </c>
      <c r="F841" s="12"/>
      <c r="G841" s="12"/>
      <c r="H841" s="12"/>
      <c r="I841" s="12"/>
      <c r="J841" s="12"/>
      <c r="K841" s="12"/>
      <c r="L841" s="12"/>
      <c r="M841" s="12"/>
      <c r="N841" s="25">
        <v>4758</v>
      </c>
      <c r="O841" s="25">
        <v>2799</v>
      </c>
      <c r="P841" s="24">
        <f t="shared" si="65"/>
        <v>2659.0499999999997</v>
      </c>
      <c r="Q841" s="24">
        <f t="shared" si="66"/>
        <v>2519.1</v>
      </c>
      <c r="R841" s="24">
        <f t="shared" si="67"/>
        <v>2463.12</v>
      </c>
      <c r="S841" s="24">
        <f t="shared" si="68"/>
        <v>2379.15</v>
      </c>
      <c r="T841" s="24">
        <f t="shared" si="69"/>
        <v>2239.2000000000003</v>
      </c>
    </row>
    <row r="842" spans="1:20" ht="11.1" customHeight="1" outlineLevel="4" x14ac:dyDescent="0.2">
      <c r="A842" s="9">
        <v>795324</v>
      </c>
      <c r="B842" s="9"/>
      <c r="C842" s="9"/>
      <c r="D842" s="9"/>
      <c r="E842" s="12" t="s">
        <v>871</v>
      </c>
      <c r="F842" s="12"/>
      <c r="G842" s="12"/>
      <c r="H842" s="12"/>
      <c r="I842" s="12"/>
      <c r="J842" s="12"/>
      <c r="K842" s="12"/>
      <c r="L842" s="12"/>
      <c r="M842" s="12"/>
      <c r="N842" s="25">
        <v>4758</v>
      </c>
      <c r="O842" s="25">
        <v>2799</v>
      </c>
      <c r="P842" s="24">
        <f t="shared" si="65"/>
        <v>2659.0499999999997</v>
      </c>
      <c r="Q842" s="24">
        <f t="shared" si="66"/>
        <v>2519.1</v>
      </c>
      <c r="R842" s="24">
        <f t="shared" si="67"/>
        <v>2463.12</v>
      </c>
      <c r="S842" s="24">
        <f t="shared" si="68"/>
        <v>2379.15</v>
      </c>
      <c r="T842" s="24">
        <f t="shared" si="69"/>
        <v>2239.2000000000003</v>
      </c>
    </row>
    <row r="843" spans="1:20" ht="11.1" customHeight="1" outlineLevel="4" x14ac:dyDescent="0.2">
      <c r="A843" s="9">
        <v>795412</v>
      </c>
      <c r="B843" s="9"/>
      <c r="C843" s="9"/>
      <c r="D843" s="9"/>
      <c r="E843" s="12" t="s">
        <v>872</v>
      </c>
      <c r="F843" s="12"/>
      <c r="G843" s="12"/>
      <c r="H843" s="12"/>
      <c r="I843" s="12"/>
      <c r="J843" s="12"/>
      <c r="K843" s="12"/>
      <c r="L843" s="12"/>
      <c r="M843" s="12"/>
      <c r="N843" s="25">
        <v>4352</v>
      </c>
      <c r="O843" s="25">
        <v>2560</v>
      </c>
      <c r="P843" s="24">
        <f t="shared" si="65"/>
        <v>2432</v>
      </c>
      <c r="Q843" s="24">
        <f t="shared" si="66"/>
        <v>2304</v>
      </c>
      <c r="R843" s="24">
        <f t="shared" si="67"/>
        <v>2252.8000000000002</v>
      </c>
      <c r="S843" s="24">
        <f t="shared" si="68"/>
        <v>2176</v>
      </c>
      <c r="T843" s="24">
        <f t="shared" si="69"/>
        <v>2048</v>
      </c>
    </row>
    <row r="844" spans="1:20" ht="11.1" customHeight="1" outlineLevel="4" x14ac:dyDescent="0.2">
      <c r="A844" s="9">
        <v>795414</v>
      </c>
      <c r="B844" s="9"/>
      <c r="C844" s="9"/>
      <c r="D844" s="9"/>
      <c r="E844" s="12" t="s">
        <v>873</v>
      </c>
      <c r="F844" s="12"/>
      <c r="G844" s="12"/>
      <c r="H844" s="12"/>
      <c r="I844" s="12"/>
      <c r="J844" s="12"/>
      <c r="K844" s="12"/>
      <c r="L844" s="12"/>
      <c r="M844" s="12"/>
      <c r="N844" s="25">
        <v>4352</v>
      </c>
      <c r="O844" s="25">
        <v>2560</v>
      </c>
      <c r="P844" s="24">
        <f t="shared" si="65"/>
        <v>2432</v>
      </c>
      <c r="Q844" s="24">
        <f t="shared" si="66"/>
        <v>2304</v>
      </c>
      <c r="R844" s="24">
        <f t="shared" si="67"/>
        <v>2252.8000000000002</v>
      </c>
      <c r="S844" s="24">
        <f t="shared" si="68"/>
        <v>2176</v>
      </c>
      <c r="T844" s="24">
        <f t="shared" si="69"/>
        <v>2048</v>
      </c>
    </row>
    <row r="845" spans="1:20" ht="11.1" customHeight="1" outlineLevel="4" x14ac:dyDescent="0.2">
      <c r="A845" s="9">
        <v>795422</v>
      </c>
      <c r="B845" s="9"/>
      <c r="C845" s="9"/>
      <c r="D845" s="9"/>
      <c r="E845" s="12" t="s">
        <v>874</v>
      </c>
      <c r="F845" s="12"/>
      <c r="G845" s="12"/>
      <c r="H845" s="12"/>
      <c r="I845" s="12"/>
      <c r="J845" s="12"/>
      <c r="K845" s="12"/>
      <c r="L845" s="12"/>
      <c r="M845" s="12"/>
      <c r="N845" s="25">
        <v>4992</v>
      </c>
      <c r="O845" s="25">
        <v>2998</v>
      </c>
      <c r="P845" s="24">
        <f t="shared" si="65"/>
        <v>2848.1</v>
      </c>
      <c r="Q845" s="24">
        <f t="shared" si="66"/>
        <v>2698.2000000000003</v>
      </c>
      <c r="R845" s="24">
        <f t="shared" si="67"/>
        <v>2638.2400000000002</v>
      </c>
      <c r="S845" s="24">
        <f t="shared" si="68"/>
        <v>2548.2999999999997</v>
      </c>
      <c r="T845" s="24">
        <f t="shared" si="69"/>
        <v>2398.4</v>
      </c>
    </row>
    <row r="846" spans="1:20" ht="11.1" customHeight="1" outlineLevel="4" x14ac:dyDescent="0.2">
      <c r="A846" s="9">
        <v>795424</v>
      </c>
      <c r="B846" s="9"/>
      <c r="C846" s="9"/>
      <c r="D846" s="9"/>
      <c r="E846" s="12" t="s">
        <v>875</v>
      </c>
      <c r="F846" s="12"/>
      <c r="G846" s="12"/>
      <c r="H846" s="12"/>
      <c r="I846" s="12"/>
      <c r="J846" s="12"/>
      <c r="K846" s="12"/>
      <c r="L846" s="12"/>
      <c r="M846" s="12"/>
      <c r="N846" s="25">
        <v>4992</v>
      </c>
      <c r="O846" s="25">
        <v>2998</v>
      </c>
      <c r="P846" s="24">
        <f t="shared" si="65"/>
        <v>2848.1</v>
      </c>
      <c r="Q846" s="24">
        <f t="shared" si="66"/>
        <v>2698.2000000000003</v>
      </c>
      <c r="R846" s="24">
        <f t="shared" si="67"/>
        <v>2638.2400000000002</v>
      </c>
      <c r="S846" s="24">
        <f t="shared" si="68"/>
        <v>2548.2999999999997</v>
      </c>
      <c r="T846" s="24">
        <f t="shared" si="69"/>
        <v>2398.4</v>
      </c>
    </row>
    <row r="847" spans="1:20" ht="11.1" customHeight="1" outlineLevel="3" x14ac:dyDescent="0.2">
      <c r="A847" s="15"/>
      <c r="B847" s="15"/>
      <c r="C847" s="15"/>
      <c r="D847" s="15"/>
      <c r="E847" s="18" t="s">
        <v>876</v>
      </c>
      <c r="F847" s="18"/>
      <c r="G847" s="18"/>
      <c r="H847" s="18"/>
      <c r="I847" s="18"/>
      <c r="J847" s="18"/>
      <c r="K847" s="18"/>
      <c r="L847" s="18"/>
      <c r="M847" s="18"/>
      <c r="N847" s="21" t="s">
        <v>1886</v>
      </c>
      <c r="O847" s="21" t="s">
        <v>1887</v>
      </c>
      <c r="P847" s="22">
        <v>-0.05</v>
      </c>
      <c r="Q847" s="22">
        <v>-0.1</v>
      </c>
      <c r="R847" s="22">
        <v>-0.12</v>
      </c>
      <c r="S847" s="22">
        <v>-0.15</v>
      </c>
      <c r="T847" s="22">
        <v>-0.2</v>
      </c>
    </row>
    <row r="848" spans="1:20" ht="11.1" customHeight="1" outlineLevel="4" x14ac:dyDescent="0.2">
      <c r="A848" s="9">
        <v>711010</v>
      </c>
      <c r="B848" s="9"/>
      <c r="C848" s="9"/>
      <c r="D848" s="9"/>
      <c r="E848" s="12" t="s">
        <v>877</v>
      </c>
      <c r="F848" s="12"/>
      <c r="G848" s="12"/>
      <c r="H848" s="12"/>
      <c r="I848" s="12"/>
      <c r="J848" s="12"/>
      <c r="K848" s="12"/>
      <c r="L848" s="12"/>
      <c r="M848" s="12"/>
      <c r="N848" s="25">
        <v>3597</v>
      </c>
      <c r="O848" s="25">
        <v>1999</v>
      </c>
      <c r="P848" s="24">
        <f t="shared" si="65"/>
        <v>1899.05</v>
      </c>
      <c r="Q848" s="24">
        <f t="shared" si="66"/>
        <v>1799.1000000000001</v>
      </c>
      <c r="R848" s="24">
        <f t="shared" si="67"/>
        <v>1759.1200000000001</v>
      </c>
      <c r="S848" s="24">
        <f t="shared" si="68"/>
        <v>1699.1499999999999</v>
      </c>
      <c r="T848" s="24">
        <f t="shared" si="69"/>
        <v>1599.2</v>
      </c>
    </row>
    <row r="849" spans="1:20" ht="11.1" customHeight="1" outlineLevel="4" x14ac:dyDescent="0.2">
      <c r="A849" s="9">
        <v>711012</v>
      </c>
      <c r="B849" s="9"/>
      <c r="C849" s="9"/>
      <c r="D849" s="9"/>
      <c r="E849" s="12" t="s">
        <v>878</v>
      </c>
      <c r="F849" s="12"/>
      <c r="G849" s="12"/>
      <c r="H849" s="12"/>
      <c r="I849" s="12"/>
      <c r="J849" s="12"/>
      <c r="K849" s="12"/>
      <c r="L849" s="12"/>
      <c r="M849" s="12"/>
      <c r="N849" s="25">
        <v>3597</v>
      </c>
      <c r="O849" s="25">
        <v>1999</v>
      </c>
      <c r="P849" s="24">
        <f t="shared" si="65"/>
        <v>1899.05</v>
      </c>
      <c r="Q849" s="24">
        <f t="shared" si="66"/>
        <v>1799.1000000000001</v>
      </c>
      <c r="R849" s="24">
        <f t="shared" si="67"/>
        <v>1759.1200000000001</v>
      </c>
      <c r="S849" s="24">
        <f t="shared" si="68"/>
        <v>1699.1499999999999</v>
      </c>
      <c r="T849" s="24">
        <f t="shared" si="69"/>
        <v>1599.2</v>
      </c>
    </row>
    <row r="850" spans="1:20" ht="11.1" customHeight="1" outlineLevel="4" x14ac:dyDescent="0.2">
      <c r="A850" s="9">
        <v>711013</v>
      </c>
      <c r="B850" s="9"/>
      <c r="C850" s="9"/>
      <c r="D850" s="9"/>
      <c r="E850" s="12" t="s">
        <v>879</v>
      </c>
      <c r="F850" s="12"/>
      <c r="G850" s="12"/>
      <c r="H850" s="12"/>
      <c r="I850" s="12"/>
      <c r="J850" s="12"/>
      <c r="K850" s="12"/>
      <c r="L850" s="12"/>
      <c r="M850" s="12"/>
      <c r="N850" s="25">
        <v>3597</v>
      </c>
      <c r="O850" s="25">
        <v>1999</v>
      </c>
      <c r="P850" s="24">
        <f t="shared" si="65"/>
        <v>1899.05</v>
      </c>
      <c r="Q850" s="24">
        <f t="shared" si="66"/>
        <v>1799.1000000000001</v>
      </c>
      <c r="R850" s="24">
        <f t="shared" si="67"/>
        <v>1759.1200000000001</v>
      </c>
      <c r="S850" s="24">
        <f t="shared" si="68"/>
        <v>1699.1499999999999</v>
      </c>
      <c r="T850" s="24">
        <f t="shared" si="69"/>
        <v>1599.2</v>
      </c>
    </row>
    <row r="851" spans="1:20" ht="11.1" customHeight="1" outlineLevel="4" x14ac:dyDescent="0.2">
      <c r="A851" s="9">
        <v>711014</v>
      </c>
      <c r="B851" s="9"/>
      <c r="C851" s="9"/>
      <c r="D851" s="9"/>
      <c r="E851" s="12" t="s">
        <v>880</v>
      </c>
      <c r="F851" s="12"/>
      <c r="G851" s="12"/>
      <c r="H851" s="12"/>
      <c r="I851" s="12"/>
      <c r="J851" s="12"/>
      <c r="K851" s="12"/>
      <c r="L851" s="12"/>
      <c r="M851" s="12"/>
      <c r="N851" s="25">
        <v>3597</v>
      </c>
      <c r="O851" s="25">
        <v>1999</v>
      </c>
      <c r="P851" s="24">
        <f t="shared" si="65"/>
        <v>1899.05</v>
      </c>
      <c r="Q851" s="24">
        <f t="shared" si="66"/>
        <v>1799.1000000000001</v>
      </c>
      <c r="R851" s="24">
        <f t="shared" si="67"/>
        <v>1759.1200000000001</v>
      </c>
      <c r="S851" s="24">
        <f t="shared" si="68"/>
        <v>1699.1499999999999</v>
      </c>
      <c r="T851" s="24">
        <f t="shared" si="69"/>
        <v>1599.2</v>
      </c>
    </row>
    <row r="852" spans="1:20" ht="11.1" customHeight="1" outlineLevel="4" x14ac:dyDescent="0.2">
      <c r="A852" s="9">
        <v>711017</v>
      </c>
      <c r="B852" s="9"/>
      <c r="C852" s="9"/>
      <c r="D852" s="9"/>
      <c r="E852" s="12" t="s">
        <v>881</v>
      </c>
      <c r="F852" s="12"/>
      <c r="G852" s="12"/>
      <c r="H852" s="12"/>
      <c r="I852" s="12"/>
      <c r="J852" s="12"/>
      <c r="K852" s="12"/>
      <c r="L852" s="12"/>
      <c r="M852" s="12"/>
      <c r="N852" s="25">
        <v>3597</v>
      </c>
      <c r="O852" s="25">
        <v>1999</v>
      </c>
      <c r="P852" s="24">
        <f t="shared" si="65"/>
        <v>1899.05</v>
      </c>
      <c r="Q852" s="24">
        <f t="shared" si="66"/>
        <v>1799.1000000000001</v>
      </c>
      <c r="R852" s="24">
        <f t="shared" si="67"/>
        <v>1759.1200000000001</v>
      </c>
      <c r="S852" s="24">
        <f t="shared" si="68"/>
        <v>1699.1499999999999</v>
      </c>
      <c r="T852" s="24">
        <f t="shared" si="69"/>
        <v>1599.2</v>
      </c>
    </row>
    <row r="853" spans="1:20" ht="11.1" customHeight="1" outlineLevel="4" x14ac:dyDescent="0.2">
      <c r="A853" s="9">
        <v>711019</v>
      </c>
      <c r="B853" s="9"/>
      <c r="C853" s="9"/>
      <c r="D853" s="9"/>
      <c r="E853" s="12" t="s">
        <v>882</v>
      </c>
      <c r="F853" s="12"/>
      <c r="G853" s="12"/>
      <c r="H853" s="12"/>
      <c r="I853" s="12"/>
      <c r="J853" s="12"/>
      <c r="K853" s="12"/>
      <c r="L853" s="12"/>
      <c r="M853" s="12"/>
      <c r="N853" s="25">
        <v>3597</v>
      </c>
      <c r="O853" s="25">
        <v>1999</v>
      </c>
      <c r="P853" s="24">
        <f t="shared" si="65"/>
        <v>1899.05</v>
      </c>
      <c r="Q853" s="24">
        <f t="shared" si="66"/>
        <v>1799.1000000000001</v>
      </c>
      <c r="R853" s="24">
        <f t="shared" si="67"/>
        <v>1759.1200000000001</v>
      </c>
      <c r="S853" s="24">
        <f t="shared" si="68"/>
        <v>1699.1499999999999</v>
      </c>
      <c r="T853" s="24">
        <f t="shared" si="69"/>
        <v>1599.2</v>
      </c>
    </row>
    <row r="854" spans="1:20" ht="11.1" customHeight="1" outlineLevel="4" x14ac:dyDescent="0.2">
      <c r="A854" s="9">
        <v>711050</v>
      </c>
      <c r="B854" s="9"/>
      <c r="C854" s="9"/>
      <c r="D854" s="9"/>
      <c r="E854" s="12" t="s">
        <v>883</v>
      </c>
      <c r="F854" s="12"/>
      <c r="G854" s="12"/>
      <c r="H854" s="12"/>
      <c r="I854" s="12"/>
      <c r="J854" s="12"/>
      <c r="K854" s="12"/>
      <c r="L854" s="12"/>
      <c r="M854" s="12"/>
      <c r="N854" s="25">
        <v>11887</v>
      </c>
      <c r="O854" s="25">
        <v>6992</v>
      </c>
      <c r="P854" s="24">
        <f t="shared" si="65"/>
        <v>6642.4</v>
      </c>
      <c r="Q854" s="24">
        <f t="shared" si="66"/>
        <v>6292.8</v>
      </c>
      <c r="R854" s="24">
        <f t="shared" si="67"/>
        <v>6152.96</v>
      </c>
      <c r="S854" s="24">
        <f t="shared" si="68"/>
        <v>5943.2</v>
      </c>
      <c r="T854" s="24">
        <f t="shared" si="69"/>
        <v>5593.6</v>
      </c>
    </row>
    <row r="855" spans="1:20" ht="11.1" customHeight="1" outlineLevel="4" x14ac:dyDescent="0.2">
      <c r="A855" s="9">
        <v>711052</v>
      </c>
      <c r="B855" s="9"/>
      <c r="C855" s="9"/>
      <c r="D855" s="9"/>
      <c r="E855" s="12" t="s">
        <v>884</v>
      </c>
      <c r="F855" s="12"/>
      <c r="G855" s="12"/>
      <c r="H855" s="12"/>
      <c r="I855" s="12"/>
      <c r="J855" s="12"/>
      <c r="K855" s="12"/>
      <c r="L855" s="12"/>
      <c r="M855" s="12"/>
      <c r="N855" s="25">
        <v>11887</v>
      </c>
      <c r="O855" s="25">
        <v>6992</v>
      </c>
      <c r="P855" s="24">
        <f t="shared" si="65"/>
        <v>6642.4</v>
      </c>
      <c r="Q855" s="24">
        <f t="shared" si="66"/>
        <v>6292.8</v>
      </c>
      <c r="R855" s="24">
        <f t="shared" si="67"/>
        <v>6152.96</v>
      </c>
      <c r="S855" s="24">
        <f t="shared" si="68"/>
        <v>5943.2</v>
      </c>
      <c r="T855" s="24">
        <f t="shared" si="69"/>
        <v>5593.6</v>
      </c>
    </row>
    <row r="856" spans="1:20" ht="11.1" customHeight="1" outlineLevel="4" x14ac:dyDescent="0.2">
      <c r="A856" s="9">
        <v>711053</v>
      </c>
      <c r="B856" s="9"/>
      <c r="C856" s="9"/>
      <c r="D856" s="9"/>
      <c r="E856" s="12" t="s">
        <v>885</v>
      </c>
      <c r="F856" s="12"/>
      <c r="G856" s="12"/>
      <c r="H856" s="12"/>
      <c r="I856" s="12"/>
      <c r="J856" s="12"/>
      <c r="K856" s="12"/>
      <c r="L856" s="12"/>
      <c r="M856" s="12"/>
      <c r="N856" s="25">
        <v>11887</v>
      </c>
      <c r="O856" s="25">
        <v>6992</v>
      </c>
      <c r="P856" s="24">
        <f t="shared" si="65"/>
        <v>6642.4</v>
      </c>
      <c r="Q856" s="24">
        <f t="shared" si="66"/>
        <v>6292.8</v>
      </c>
      <c r="R856" s="24">
        <f t="shared" si="67"/>
        <v>6152.96</v>
      </c>
      <c r="S856" s="24">
        <f t="shared" si="68"/>
        <v>5943.2</v>
      </c>
      <c r="T856" s="24">
        <f t="shared" si="69"/>
        <v>5593.6</v>
      </c>
    </row>
    <row r="857" spans="1:20" ht="11.1" customHeight="1" outlineLevel="4" x14ac:dyDescent="0.2">
      <c r="A857" s="9">
        <v>711054</v>
      </c>
      <c r="B857" s="9"/>
      <c r="C857" s="9"/>
      <c r="D857" s="9"/>
      <c r="E857" s="12" t="s">
        <v>886</v>
      </c>
      <c r="F857" s="12"/>
      <c r="G857" s="12"/>
      <c r="H857" s="12"/>
      <c r="I857" s="12"/>
      <c r="J857" s="12"/>
      <c r="K857" s="12"/>
      <c r="L857" s="12"/>
      <c r="M857" s="12"/>
      <c r="N857" s="25">
        <v>11887</v>
      </c>
      <c r="O857" s="25">
        <v>6992</v>
      </c>
      <c r="P857" s="24">
        <f t="shared" si="65"/>
        <v>6642.4</v>
      </c>
      <c r="Q857" s="24">
        <f t="shared" si="66"/>
        <v>6292.8</v>
      </c>
      <c r="R857" s="24">
        <f t="shared" si="67"/>
        <v>6152.96</v>
      </c>
      <c r="S857" s="24">
        <f t="shared" si="68"/>
        <v>5943.2</v>
      </c>
      <c r="T857" s="24">
        <f t="shared" si="69"/>
        <v>5593.6</v>
      </c>
    </row>
    <row r="858" spans="1:20" ht="11.1" customHeight="1" outlineLevel="4" x14ac:dyDescent="0.2">
      <c r="A858" s="9">
        <v>711057</v>
      </c>
      <c r="B858" s="9"/>
      <c r="C858" s="9"/>
      <c r="D858" s="9"/>
      <c r="E858" s="12" t="s">
        <v>887</v>
      </c>
      <c r="F858" s="12"/>
      <c r="G858" s="12"/>
      <c r="H858" s="12"/>
      <c r="I858" s="12"/>
      <c r="J858" s="12"/>
      <c r="K858" s="12"/>
      <c r="L858" s="12"/>
      <c r="M858" s="12"/>
      <c r="N858" s="25">
        <v>11887</v>
      </c>
      <c r="O858" s="25">
        <v>6992</v>
      </c>
      <c r="P858" s="24">
        <f t="shared" si="65"/>
        <v>6642.4</v>
      </c>
      <c r="Q858" s="24">
        <f t="shared" si="66"/>
        <v>6292.8</v>
      </c>
      <c r="R858" s="24">
        <f t="shared" si="67"/>
        <v>6152.96</v>
      </c>
      <c r="S858" s="24">
        <f t="shared" si="68"/>
        <v>5943.2</v>
      </c>
      <c r="T858" s="24">
        <f t="shared" si="69"/>
        <v>5593.6</v>
      </c>
    </row>
    <row r="859" spans="1:20" ht="11.1" customHeight="1" outlineLevel="4" x14ac:dyDescent="0.2">
      <c r="A859" s="9">
        <v>711059</v>
      </c>
      <c r="B859" s="9"/>
      <c r="C859" s="9"/>
      <c r="D859" s="9"/>
      <c r="E859" s="12" t="s">
        <v>888</v>
      </c>
      <c r="F859" s="12"/>
      <c r="G859" s="12"/>
      <c r="H859" s="12"/>
      <c r="I859" s="12"/>
      <c r="J859" s="12"/>
      <c r="K859" s="12"/>
      <c r="L859" s="12"/>
      <c r="M859" s="12"/>
      <c r="N859" s="25">
        <v>11887</v>
      </c>
      <c r="O859" s="25">
        <v>6992</v>
      </c>
      <c r="P859" s="24">
        <f t="shared" si="65"/>
        <v>6642.4</v>
      </c>
      <c r="Q859" s="24">
        <f t="shared" si="66"/>
        <v>6292.8</v>
      </c>
      <c r="R859" s="24">
        <f t="shared" si="67"/>
        <v>6152.96</v>
      </c>
      <c r="S859" s="24">
        <f t="shared" si="68"/>
        <v>5943.2</v>
      </c>
      <c r="T859" s="24">
        <f t="shared" si="69"/>
        <v>5593.6</v>
      </c>
    </row>
    <row r="860" spans="1:20" ht="11.1" customHeight="1" outlineLevel="4" x14ac:dyDescent="0.2">
      <c r="A860" s="9">
        <v>711060</v>
      </c>
      <c r="B860" s="9"/>
      <c r="C860" s="9"/>
      <c r="D860" s="9"/>
      <c r="E860" s="12" t="s">
        <v>889</v>
      </c>
      <c r="F860" s="12"/>
      <c r="G860" s="12"/>
      <c r="H860" s="12"/>
      <c r="I860" s="12"/>
      <c r="J860" s="12"/>
      <c r="K860" s="12"/>
      <c r="L860" s="12"/>
      <c r="M860" s="12"/>
      <c r="N860" s="25">
        <v>19992</v>
      </c>
      <c r="O860" s="25">
        <v>11760</v>
      </c>
      <c r="P860" s="24">
        <f t="shared" si="65"/>
        <v>11172</v>
      </c>
      <c r="Q860" s="24">
        <f t="shared" si="66"/>
        <v>10584</v>
      </c>
      <c r="R860" s="24">
        <f t="shared" si="67"/>
        <v>10348.799999999999</v>
      </c>
      <c r="S860" s="24">
        <f t="shared" si="68"/>
        <v>9996</v>
      </c>
      <c r="T860" s="24">
        <f t="shared" si="69"/>
        <v>9408</v>
      </c>
    </row>
    <row r="861" spans="1:20" ht="11.1" customHeight="1" outlineLevel="4" x14ac:dyDescent="0.2">
      <c r="A861" s="9">
        <v>711062</v>
      </c>
      <c r="B861" s="9"/>
      <c r="C861" s="9"/>
      <c r="D861" s="9"/>
      <c r="E861" s="12" t="s">
        <v>890</v>
      </c>
      <c r="F861" s="12"/>
      <c r="G861" s="12"/>
      <c r="H861" s="12"/>
      <c r="I861" s="12"/>
      <c r="J861" s="12"/>
      <c r="K861" s="12"/>
      <c r="L861" s="12"/>
      <c r="M861" s="12"/>
      <c r="N861" s="25">
        <v>19992</v>
      </c>
      <c r="O861" s="25">
        <v>11760</v>
      </c>
      <c r="P861" s="24">
        <f t="shared" si="65"/>
        <v>11172</v>
      </c>
      <c r="Q861" s="24">
        <f t="shared" si="66"/>
        <v>10584</v>
      </c>
      <c r="R861" s="24">
        <f t="shared" si="67"/>
        <v>10348.799999999999</v>
      </c>
      <c r="S861" s="24">
        <f t="shared" si="68"/>
        <v>9996</v>
      </c>
      <c r="T861" s="24">
        <f t="shared" si="69"/>
        <v>9408</v>
      </c>
    </row>
    <row r="862" spans="1:20" ht="11.1" customHeight="1" outlineLevel="4" x14ac:dyDescent="0.2">
      <c r="A862" s="9">
        <v>711063</v>
      </c>
      <c r="B862" s="9"/>
      <c r="C862" s="9"/>
      <c r="D862" s="9"/>
      <c r="E862" s="12" t="s">
        <v>891</v>
      </c>
      <c r="F862" s="12"/>
      <c r="G862" s="12"/>
      <c r="H862" s="12"/>
      <c r="I862" s="12"/>
      <c r="J862" s="12"/>
      <c r="K862" s="12"/>
      <c r="L862" s="12"/>
      <c r="M862" s="12"/>
      <c r="N862" s="25">
        <v>19992</v>
      </c>
      <c r="O862" s="25">
        <v>11760</v>
      </c>
      <c r="P862" s="24">
        <f t="shared" si="65"/>
        <v>11172</v>
      </c>
      <c r="Q862" s="24">
        <f t="shared" si="66"/>
        <v>10584</v>
      </c>
      <c r="R862" s="24">
        <f t="shared" si="67"/>
        <v>10348.799999999999</v>
      </c>
      <c r="S862" s="24">
        <f t="shared" si="68"/>
        <v>9996</v>
      </c>
      <c r="T862" s="24">
        <f t="shared" si="69"/>
        <v>9408</v>
      </c>
    </row>
    <row r="863" spans="1:20" ht="11.1" customHeight="1" outlineLevel="4" x14ac:dyDescent="0.2">
      <c r="A863" s="9">
        <v>711064</v>
      </c>
      <c r="B863" s="9"/>
      <c r="C863" s="9"/>
      <c r="D863" s="9"/>
      <c r="E863" s="12" t="s">
        <v>892</v>
      </c>
      <c r="F863" s="12"/>
      <c r="G863" s="12"/>
      <c r="H863" s="12"/>
      <c r="I863" s="12"/>
      <c r="J863" s="12"/>
      <c r="K863" s="12"/>
      <c r="L863" s="12"/>
      <c r="M863" s="12"/>
      <c r="N863" s="25">
        <v>19992</v>
      </c>
      <c r="O863" s="25">
        <v>11760</v>
      </c>
      <c r="P863" s="24">
        <f t="shared" si="65"/>
        <v>11172</v>
      </c>
      <c r="Q863" s="24">
        <f t="shared" si="66"/>
        <v>10584</v>
      </c>
      <c r="R863" s="24">
        <f t="shared" si="67"/>
        <v>10348.799999999999</v>
      </c>
      <c r="S863" s="24">
        <f t="shared" si="68"/>
        <v>9996</v>
      </c>
      <c r="T863" s="24">
        <f t="shared" si="69"/>
        <v>9408</v>
      </c>
    </row>
    <row r="864" spans="1:20" ht="11.1" customHeight="1" outlineLevel="4" x14ac:dyDescent="0.2">
      <c r="A864" s="9">
        <v>711067</v>
      </c>
      <c r="B864" s="9"/>
      <c r="C864" s="9"/>
      <c r="D864" s="9"/>
      <c r="E864" s="12" t="s">
        <v>893</v>
      </c>
      <c r="F864" s="12"/>
      <c r="G864" s="12"/>
      <c r="H864" s="12"/>
      <c r="I864" s="12"/>
      <c r="J864" s="12"/>
      <c r="K864" s="12"/>
      <c r="L864" s="12"/>
      <c r="M864" s="12"/>
      <c r="N864" s="25">
        <v>19992</v>
      </c>
      <c r="O864" s="25">
        <v>11760</v>
      </c>
      <c r="P864" s="24">
        <f t="shared" si="65"/>
        <v>11172</v>
      </c>
      <c r="Q864" s="24">
        <f t="shared" si="66"/>
        <v>10584</v>
      </c>
      <c r="R864" s="24">
        <f t="shared" si="67"/>
        <v>10348.799999999999</v>
      </c>
      <c r="S864" s="24">
        <f t="shared" si="68"/>
        <v>9996</v>
      </c>
      <c r="T864" s="24">
        <f t="shared" si="69"/>
        <v>9408</v>
      </c>
    </row>
    <row r="865" spans="1:20" ht="11.1" customHeight="1" outlineLevel="4" x14ac:dyDescent="0.2">
      <c r="A865" s="9">
        <v>711069</v>
      </c>
      <c r="B865" s="9"/>
      <c r="C865" s="9"/>
      <c r="D865" s="9"/>
      <c r="E865" s="12" t="s">
        <v>894</v>
      </c>
      <c r="F865" s="12"/>
      <c r="G865" s="12"/>
      <c r="H865" s="12"/>
      <c r="I865" s="12"/>
      <c r="J865" s="12"/>
      <c r="K865" s="12"/>
      <c r="L865" s="12"/>
      <c r="M865" s="12"/>
      <c r="N865" s="25">
        <v>19992</v>
      </c>
      <c r="O865" s="25">
        <v>11760</v>
      </c>
      <c r="P865" s="24">
        <f t="shared" si="65"/>
        <v>11172</v>
      </c>
      <c r="Q865" s="24">
        <f t="shared" si="66"/>
        <v>10584</v>
      </c>
      <c r="R865" s="24">
        <f t="shared" si="67"/>
        <v>10348.799999999999</v>
      </c>
      <c r="S865" s="24">
        <f t="shared" si="68"/>
        <v>9996</v>
      </c>
      <c r="T865" s="24">
        <f t="shared" si="69"/>
        <v>9408</v>
      </c>
    </row>
    <row r="866" spans="1:20" ht="11.1" customHeight="1" outlineLevel="4" x14ac:dyDescent="0.2">
      <c r="A866" s="9">
        <v>711090</v>
      </c>
      <c r="B866" s="9"/>
      <c r="C866" s="9"/>
      <c r="D866" s="9"/>
      <c r="E866" s="12" t="s">
        <v>895</v>
      </c>
      <c r="F866" s="12"/>
      <c r="G866" s="12"/>
      <c r="H866" s="12"/>
      <c r="I866" s="12"/>
      <c r="J866" s="12"/>
      <c r="K866" s="12"/>
      <c r="L866" s="12"/>
      <c r="M866" s="12"/>
      <c r="N866" s="25">
        <v>28547</v>
      </c>
      <c r="O866" s="25">
        <v>16792</v>
      </c>
      <c r="P866" s="24">
        <f t="shared" si="65"/>
        <v>15952.4</v>
      </c>
      <c r="Q866" s="24">
        <f t="shared" si="66"/>
        <v>15112.800000000001</v>
      </c>
      <c r="R866" s="24">
        <f t="shared" si="67"/>
        <v>14776.960000000001</v>
      </c>
      <c r="S866" s="24">
        <f t="shared" si="68"/>
        <v>14273.199999999999</v>
      </c>
      <c r="T866" s="24">
        <f t="shared" si="69"/>
        <v>13433.6</v>
      </c>
    </row>
    <row r="867" spans="1:20" ht="11.1" customHeight="1" outlineLevel="4" x14ac:dyDescent="0.2">
      <c r="A867" s="9">
        <v>711092</v>
      </c>
      <c r="B867" s="9"/>
      <c r="C867" s="9"/>
      <c r="D867" s="9"/>
      <c r="E867" s="12" t="s">
        <v>896</v>
      </c>
      <c r="F867" s="12"/>
      <c r="G867" s="12"/>
      <c r="H867" s="12"/>
      <c r="I867" s="12"/>
      <c r="J867" s="12"/>
      <c r="K867" s="12"/>
      <c r="L867" s="12"/>
      <c r="M867" s="12"/>
      <c r="N867" s="25">
        <v>28547</v>
      </c>
      <c r="O867" s="25">
        <v>16792</v>
      </c>
      <c r="P867" s="24">
        <f t="shared" si="65"/>
        <v>15952.4</v>
      </c>
      <c r="Q867" s="24">
        <f t="shared" si="66"/>
        <v>15112.800000000001</v>
      </c>
      <c r="R867" s="24">
        <f t="shared" si="67"/>
        <v>14776.960000000001</v>
      </c>
      <c r="S867" s="24">
        <f t="shared" si="68"/>
        <v>14273.199999999999</v>
      </c>
      <c r="T867" s="24">
        <f t="shared" si="69"/>
        <v>13433.6</v>
      </c>
    </row>
    <row r="868" spans="1:20" ht="11.1" customHeight="1" outlineLevel="4" x14ac:dyDescent="0.2">
      <c r="A868" s="9">
        <v>711093</v>
      </c>
      <c r="B868" s="9"/>
      <c r="C868" s="9"/>
      <c r="D868" s="9"/>
      <c r="E868" s="12" t="s">
        <v>897</v>
      </c>
      <c r="F868" s="12"/>
      <c r="G868" s="12"/>
      <c r="H868" s="12"/>
      <c r="I868" s="12"/>
      <c r="J868" s="12"/>
      <c r="K868" s="12"/>
      <c r="L868" s="12"/>
      <c r="M868" s="12"/>
      <c r="N868" s="25">
        <v>28547</v>
      </c>
      <c r="O868" s="25">
        <v>16792</v>
      </c>
      <c r="P868" s="24">
        <f t="shared" si="65"/>
        <v>15952.4</v>
      </c>
      <c r="Q868" s="24">
        <f t="shared" si="66"/>
        <v>15112.800000000001</v>
      </c>
      <c r="R868" s="24">
        <f t="shared" si="67"/>
        <v>14776.960000000001</v>
      </c>
      <c r="S868" s="24">
        <f t="shared" si="68"/>
        <v>14273.199999999999</v>
      </c>
      <c r="T868" s="24">
        <f t="shared" si="69"/>
        <v>13433.6</v>
      </c>
    </row>
    <row r="869" spans="1:20" ht="11.1" customHeight="1" outlineLevel="4" x14ac:dyDescent="0.2">
      <c r="A869" s="9">
        <v>711094</v>
      </c>
      <c r="B869" s="9"/>
      <c r="C869" s="9"/>
      <c r="D869" s="9"/>
      <c r="E869" s="12" t="s">
        <v>898</v>
      </c>
      <c r="F869" s="12"/>
      <c r="G869" s="12"/>
      <c r="H869" s="12"/>
      <c r="I869" s="12"/>
      <c r="J869" s="12"/>
      <c r="K869" s="12"/>
      <c r="L869" s="12"/>
      <c r="M869" s="12"/>
      <c r="N869" s="25">
        <v>28547</v>
      </c>
      <c r="O869" s="25">
        <v>16792</v>
      </c>
      <c r="P869" s="24">
        <f t="shared" si="65"/>
        <v>15952.4</v>
      </c>
      <c r="Q869" s="24">
        <f t="shared" si="66"/>
        <v>15112.800000000001</v>
      </c>
      <c r="R869" s="24">
        <f t="shared" si="67"/>
        <v>14776.960000000001</v>
      </c>
      <c r="S869" s="24">
        <f t="shared" si="68"/>
        <v>14273.199999999999</v>
      </c>
      <c r="T869" s="24">
        <f t="shared" si="69"/>
        <v>13433.6</v>
      </c>
    </row>
    <row r="870" spans="1:20" ht="11.1" customHeight="1" outlineLevel="4" x14ac:dyDescent="0.2">
      <c r="A870" s="9">
        <v>711097</v>
      </c>
      <c r="B870" s="9"/>
      <c r="C870" s="9"/>
      <c r="D870" s="9"/>
      <c r="E870" s="12" t="s">
        <v>899</v>
      </c>
      <c r="F870" s="12"/>
      <c r="G870" s="12"/>
      <c r="H870" s="12"/>
      <c r="I870" s="12"/>
      <c r="J870" s="12"/>
      <c r="K870" s="12"/>
      <c r="L870" s="12"/>
      <c r="M870" s="12"/>
      <c r="N870" s="25">
        <v>28547</v>
      </c>
      <c r="O870" s="25">
        <v>16792</v>
      </c>
      <c r="P870" s="24">
        <f t="shared" si="65"/>
        <v>15952.4</v>
      </c>
      <c r="Q870" s="24">
        <f t="shared" si="66"/>
        <v>15112.800000000001</v>
      </c>
      <c r="R870" s="24">
        <f t="shared" si="67"/>
        <v>14776.960000000001</v>
      </c>
      <c r="S870" s="24">
        <f t="shared" si="68"/>
        <v>14273.199999999999</v>
      </c>
      <c r="T870" s="24">
        <f t="shared" si="69"/>
        <v>13433.6</v>
      </c>
    </row>
    <row r="871" spans="1:20" ht="11.1" customHeight="1" outlineLevel="4" x14ac:dyDescent="0.2">
      <c r="A871" s="9">
        <v>711099</v>
      </c>
      <c r="B871" s="9"/>
      <c r="C871" s="9"/>
      <c r="D871" s="9"/>
      <c r="E871" s="12" t="s">
        <v>900</v>
      </c>
      <c r="F871" s="12"/>
      <c r="G871" s="12"/>
      <c r="H871" s="12"/>
      <c r="I871" s="12"/>
      <c r="J871" s="12"/>
      <c r="K871" s="12"/>
      <c r="L871" s="12"/>
      <c r="M871" s="12"/>
      <c r="N871" s="25">
        <v>28547</v>
      </c>
      <c r="O871" s="25">
        <v>16792</v>
      </c>
      <c r="P871" s="24">
        <f t="shared" si="65"/>
        <v>15952.4</v>
      </c>
      <c r="Q871" s="24">
        <f t="shared" si="66"/>
        <v>15112.800000000001</v>
      </c>
      <c r="R871" s="24">
        <f t="shared" si="67"/>
        <v>14776.960000000001</v>
      </c>
      <c r="S871" s="24">
        <f t="shared" si="68"/>
        <v>14273.199999999999</v>
      </c>
      <c r="T871" s="24">
        <f t="shared" si="69"/>
        <v>13433.6</v>
      </c>
    </row>
    <row r="872" spans="1:20" ht="11.1" customHeight="1" outlineLevel="4" x14ac:dyDescent="0.2">
      <c r="A872" s="9">
        <v>711120</v>
      </c>
      <c r="B872" s="9"/>
      <c r="C872" s="9"/>
      <c r="D872" s="9"/>
      <c r="E872" s="12" t="s">
        <v>901</v>
      </c>
      <c r="F872" s="12"/>
      <c r="G872" s="12"/>
      <c r="H872" s="12"/>
      <c r="I872" s="12"/>
      <c r="J872" s="12"/>
      <c r="K872" s="12"/>
      <c r="L872" s="12"/>
      <c r="M872" s="12"/>
      <c r="N872" s="25">
        <v>39988</v>
      </c>
      <c r="O872" s="25">
        <v>24992</v>
      </c>
      <c r="P872" s="24">
        <f t="shared" si="65"/>
        <v>23742.399999999998</v>
      </c>
      <c r="Q872" s="24">
        <f t="shared" si="66"/>
        <v>22492.799999999999</v>
      </c>
      <c r="R872" s="24">
        <f t="shared" si="67"/>
        <v>21992.959999999999</v>
      </c>
      <c r="S872" s="24">
        <f t="shared" si="68"/>
        <v>21243.200000000001</v>
      </c>
      <c r="T872" s="24">
        <f t="shared" si="69"/>
        <v>19993.600000000002</v>
      </c>
    </row>
    <row r="873" spans="1:20" ht="11.1" customHeight="1" outlineLevel="4" x14ac:dyDescent="0.2">
      <c r="A873" s="9">
        <v>711122</v>
      </c>
      <c r="B873" s="9"/>
      <c r="C873" s="9"/>
      <c r="D873" s="9"/>
      <c r="E873" s="12" t="s">
        <v>902</v>
      </c>
      <c r="F873" s="12"/>
      <c r="G873" s="12"/>
      <c r="H873" s="12"/>
      <c r="I873" s="12"/>
      <c r="J873" s="12"/>
      <c r="K873" s="12"/>
      <c r="L873" s="12"/>
      <c r="M873" s="12"/>
      <c r="N873" s="25">
        <v>39988</v>
      </c>
      <c r="O873" s="25">
        <v>24992</v>
      </c>
      <c r="P873" s="24">
        <f t="shared" si="65"/>
        <v>23742.399999999998</v>
      </c>
      <c r="Q873" s="24">
        <f t="shared" si="66"/>
        <v>22492.799999999999</v>
      </c>
      <c r="R873" s="24">
        <f t="shared" si="67"/>
        <v>21992.959999999999</v>
      </c>
      <c r="S873" s="24">
        <f t="shared" si="68"/>
        <v>21243.200000000001</v>
      </c>
      <c r="T873" s="24">
        <f t="shared" si="69"/>
        <v>19993.600000000002</v>
      </c>
    </row>
    <row r="874" spans="1:20" ht="11.1" customHeight="1" outlineLevel="4" x14ac:dyDescent="0.2">
      <c r="A874" s="9">
        <v>711123</v>
      </c>
      <c r="B874" s="9"/>
      <c r="C874" s="9"/>
      <c r="D874" s="9"/>
      <c r="E874" s="12" t="s">
        <v>903</v>
      </c>
      <c r="F874" s="12"/>
      <c r="G874" s="12"/>
      <c r="H874" s="12"/>
      <c r="I874" s="12"/>
      <c r="J874" s="12"/>
      <c r="K874" s="12"/>
      <c r="L874" s="12"/>
      <c r="M874" s="12"/>
      <c r="N874" s="25">
        <v>39988</v>
      </c>
      <c r="O874" s="25">
        <v>24992</v>
      </c>
      <c r="P874" s="24">
        <f t="shared" si="65"/>
        <v>23742.399999999998</v>
      </c>
      <c r="Q874" s="24">
        <f t="shared" si="66"/>
        <v>22492.799999999999</v>
      </c>
      <c r="R874" s="24">
        <f t="shared" si="67"/>
        <v>21992.959999999999</v>
      </c>
      <c r="S874" s="24">
        <f t="shared" si="68"/>
        <v>21243.200000000001</v>
      </c>
      <c r="T874" s="24">
        <f t="shared" si="69"/>
        <v>19993.600000000002</v>
      </c>
    </row>
    <row r="875" spans="1:20" ht="11.1" customHeight="1" outlineLevel="4" x14ac:dyDescent="0.2">
      <c r="A875" s="9">
        <v>711124</v>
      </c>
      <c r="B875" s="9"/>
      <c r="C875" s="9"/>
      <c r="D875" s="9"/>
      <c r="E875" s="12" t="s">
        <v>904</v>
      </c>
      <c r="F875" s="12"/>
      <c r="G875" s="12"/>
      <c r="H875" s="12"/>
      <c r="I875" s="12"/>
      <c r="J875" s="12"/>
      <c r="K875" s="12"/>
      <c r="L875" s="12"/>
      <c r="M875" s="12"/>
      <c r="N875" s="25">
        <v>39988</v>
      </c>
      <c r="O875" s="25">
        <v>24992</v>
      </c>
      <c r="P875" s="24">
        <f t="shared" si="65"/>
        <v>23742.399999999998</v>
      </c>
      <c r="Q875" s="24">
        <f t="shared" si="66"/>
        <v>22492.799999999999</v>
      </c>
      <c r="R875" s="24">
        <f t="shared" si="67"/>
        <v>21992.959999999999</v>
      </c>
      <c r="S875" s="24">
        <f t="shared" si="68"/>
        <v>21243.200000000001</v>
      </c>
      <c r="T875" s="24">
        <f t="shared" si="69"/>
        <v>19993.600000000002</v>
      </c>
    </row>
    <row r="876" spans="1:20" ht="11.1" customHeight="1" outlineLevel="4" x14ac:dyDescent="0.2">
      <c r="A876" s="9">
        <v>711127</v>
      </c>
      <c r="B876" s="9"/>
      <c r="C876" s="9"/>
      <c r="D876" s="9"/>
      <c r="E876" s="12" t="s">
        <v>905</v>
      </c>
      <c r="F876" s="12"/>
      <c r="G876" s="12"/>
      <c r="H876" s="12"/>
      <c r="I876" s="12"/>
      <c r="J876" s="12"/>
      <c r="K876" s="12"/>
      <c r="L876" s="12"/>
      <c r="M876" s="12"/>
      <c r="N876" s="25">
        <v>39988</v>
      </c>
      <c r="O876" s="25">
        <v>24992</v>
      </c>
      <c r="P876" s="24">
        <f t="shared" si="65"/>
        <v>23742.399999999998</v>
      </c>
      <c r="Q876" s="24">
        <f t="shared" si="66"/>
        <v>22492.799999999999</v>
      </c>
      <c r="R876" s="24">
        <f t="shared" si="67"/>
        <v>21992.959999999999</v>
      </c>
      <c r="S876" s="24">
        <f t="shared" si="68"/>
        <v>21243.200000000001</v>
      </c>
      <c r="T876" s="24">
        <f t="shared" si="69"/>
        <v>19993.600000000002</v>
      </c>
    </row>
    <row r="877" spans="1:20" ht="11.1" customHeight="1" outlineLevel="4" x14ac:dyDescent="0.2">
      <c r="A877" s="9">
        <v>711129</v>
      </c>
      <c r="B877" s="9"/>
      <c r="C877" s="9"/>
      <c r="D877" s="9"/>
      <c r="E877" s="12" t="s">
        <v>906</v>
      </c>
      <c r="F877" s="12"/>
      <c r="G877" s="12"/>
      <c r="H877" s="12"/>
      <c r="I877" s="12"/>
      <c r="J877" s="12"/>
      <c r="K877" s="12"/>
      <c r="L877" s="12"/>
      <c r="M877" s="12"/>
      <c r="N877" s="25">
        <v>39988</v>
      </c>
      <c r="O877" s="25">
        <v>24992</v>
      </c>
      <c r="P877" s="24">
        <f t="shared" si="65"/>
        <v>23742.399999999998</v>
      </c>
      <c r="Q877" s="24">
        <f t="shared" si="66"/>
        <v>22492.799999999999</v>
      </c>
      <c r="R877" s="24">
        <f t="shared" si="67"/>
        <v>21992.959999999999</v>
      </c>
      <c r="S877" s="24">
        <f t="shared" si="68"/>
        <v>21243.200000000001</v>
      </c>
      <c r="T877" s="24">
        <f t="shared" si="69"/>
        <v>19993.600000000002</v>
      </c>
    </row>
    <row r="878" spans="1:20" ht="11.1" customHeight="1" outlineLevel="4" x14ac:dyDescent="0.2">
      <c r="A878" s="9">
        <v>711620</v>
      </c>
      <c r="B878" s="9"/>
      <c r="C878" s="9"/>
      <c r="D878" s="9"/>
      <c r="E878" s="12" t="s">
        <v>907</v>
      </c>
      <c r="F878" s="12"/>
      <c r="G878" s="12"/>
      <c r="H878" s="12"/>
      <c r="I878" s="12"/>
      <c r="J878" s="12"/>
      <c r="K878" s="12"/>
      <c r="L878" s="12"/>
      <c r="M878" s="12"/>
      <c r="N878" s="25">
        <v>6528</v>
      </c>
      <c r="O878" s="25">
        <v>3840</v>
      </c>
      <c r="P878" s="24">
        <f t="shared" si="65"/>
        <v>3648</v>
      </c>
      <c r="Q878" s="24">
        <f t="shared" si="66"/>
        <v>3456</v>
      </c>
      <c r="R878" s="24">
        <f t="shared" si="67"/>
        <v>3379.2</v>
      </c>
      <c r="S878" s="24">
        <f t="shared" si="68"/>
        <v>3264</v>
      </c>
      <c r="T878" s="24">
        <f t="shared" si="69"/>
        <v>3072</v>
      </c>
    </row>
    <row r="879" spans="1:20" ht="11.1" customHeight="1" outlineLevel="4" x14ac:dyDescent="0.2">
      <c r="A879" s="9">
        <v>711622</v>
      </c>
      <c r="B879" s="9"/>
      <c r="C879" s="9"/>
      <c r="D879" s="9"/>
      <c r="E879" s="12" t="s">
        <v>908</v>
      </c>
      <c r="F879" s="12"/>
      <c r="G879" s="12"/>
      <c r="H879" s="12"/>
      <c r="I879" s="12"/>
      <c r="J879" s="12"/>
      <c r="K879" s="12"/>
      <c r="L879" s="12"/>
      <c r="M879" s="12"/>
      <c r="N879" s="25">
        <v>6528</v>
      </c>
      <c r="O879" s="25">
        <v>3840</v>
      </c>
      <c r="P879" s="24">
        <f t="shared" si="65"/>
        <v>3648</v>
      </c>
      <c r="Q879" s="24">
        <f t="shared" si="66"/>
        <v>3456</v>
      </c>
      <c r="R879" s="24">
        <f t="shared" si="67"/>
        <v>3379.2</v>
      </c>
      <c r="S879" s="24">
        <f t="shared" si="68"/>
        <v>3264</v>
      </c>
      <c r="T879" s="24">
        <f t="shared" si="69"/>
        <v>3072</v>
      </c>
    </row>
    <row r="880" spans="1:20" ht="11.1" customHeight="1" outlineLevel="4" x14ac:dyDescent="0.2">
      <c r="A880" s="9">
        <v>711623</v>
      </c>
      <c r="B880" s="9"/>
      <c r="C880" s="9"/>
      <c r="D880" s="9"/>
      <c r="E880" s="12" t="s">
        <v>909</v>
      </c>
      <c r="F880" s="12"/>
      <c r="G880" s="12"/>
      <c r="H880" s="12"/>
      <c r="I880" s="12"/>
      <c r="J880" s="12"/>
      <c r="K880" s="12"/>
      <c r="L880" s="12"/>
      <c r="M880" s="12"/>
      <c r="N880" s="25">
        <v>6528</v>
      </c>
      <c r="O880" s="25">
        <v>3840</v>
      </c>
      <c r="P880" s="24">
        <f t="shared" si="65"/>
        <v>3648</v>
      </c>
      <c r="Q880" s="24">
        <f t="shared" si="66"/>
        <v>3456</v>
      </c>
      <c r="R880" s="24">
        <f t="shared" si="67"/>
        <v>3379.2</v>
      </c>
      <c r="S880" s="24">
        <f t="shared" si="68"/>
        <v>3264</v>
      </c>
      <c r="T880" s="24">
        <f t="shared" si="69"/>
        <v>3072</v>
      </c>
    </row>
    <row r="881" spans="1:20" ht="11.1" customHeight="1" outlineLevel="4" x14ac:dyDescent="0.2">
      <c r="A881" s="9">
        <v>711624</v>
      </c>
      <c r="B881" s="9"/>
      <c r="C881" s="9"/>
      <c r="D881" s="9"/>
      <c r="E881" s="12" t="s">
        <v>910</v>
      </c>
      <c r="F881" s="12"/>
      <c r="G881" s="12"/>
      <c r="H881" s="12"/>
      <c r="I881" s="12"/>
      <c r="J881" s="12"/>
      <c r="K881" s="12"/>
      <c r="L881" s="12"/>
      <c r="M881" s="12"/>
      <c r="N881" s="25">
        <v>6528</v>
      </c>
      <c r="O881" s="25">
        <v>3840</v>
      </c>
      <c r="P881" s="24">
        <f t="shared" si="65"/>
        <v>3648</v>
      </c>
      <c r="Q881" s="24">
        <f t="shared" si="66"/>
        <v>3456</v>
      </c>
      <c r="R881" s="24">
        <f t="shared" si="67"/>
        <v>3379.2</v>
      </c>
      <c r="S881" s="24">
        <f t="shared" si="68"/>
        <v>3264</v>
      </c>
      <c r="T881" s="24">
        <f t="shared" si="69"/>
        <v>3072</v>
      </c>
    </row>
    <row r="882" spans="1:20" ht="11.1" customHeight="1" outlineLevel="4" x14ac:dyDescent="0.2">
      <c r="A882" s="9">
        <v>711627</v>
      </c>
      <c r="B882" s="9"/>
      <c r="C882" s="9"/>
      <c r="D882" s="9"/>
      <c r="E882" s="12" t="s">
        <v>911</v>
      </c>
      <c r="F882" s="12"/>
      <c r="G882" s="12"/>
      <c r="H882" s="12"/>
      <c r="I882" s="12"/>
      <c r="J882" s="12"/>
      <c r="K882" s="12"/>
      <c r="L882" s="12"/>
      <c r="M882" s="12"/>
      <c r="N882" s="25">
        <v>6528</v>
      </c>
      <c r="O882" s="25">
        <v>3840</v>
      </c>
      <c r="P882" s="24">
        <f t="shared" si="65"/>
        <v>3648</v>
      </c>
      <c r="Q882" s="24">
        <f t="shared" si="66"/>
        <v>3456</v>
      </c>
      <c r="R882" s="24">
        <f t="shared" si="67"/>
        <v>3379.2</v>
      </c>
      <c r="S882" s="24">
        <f t="shared" si="68"/>
        <v>3264</v>
      </c>
      <c r="T882" s="24">
        <f t="shared" si="69"/>
        <v>3072</v>
      </c>
    </row>
    <row r="883" spans="1:20" ht="11.1" customHeight="1" outlineLevel="4" x14ac:dyDescent="0.2">
      <c r="A883" s="9">
        <v>711629</v>
      </c>
      <c r="B883" s="9"/>
      <c r="C883" s="9"/>
      <c r="D883" s="9"/>
      <c r="E883" s="12" t="s">
        <v>912</v>
      </c>
      <c r="F883" s="12"/>
      <c r="G883" s="12"/>
      <c r="H883" s="12"/>
      <c r="I883" s="12"/>
      <c r="J883" s="12"/>
      <c r="K883" s="12"/>
      <c r="L883" s="12"/>
      <c r="M883" s="12"/>
      <c r="N883" s="25">
        <v>6528</v>
      </c>
      <c r="O883" s="25">
        <v>3840</v>
      </c>
      <c r="P883" s="24">
        <f t="shared" si="65"/>
        <v>3648</v>
      </c>
      <c r="Q883" s="24">
        <f t="shared" si="66"/>
        <v>3456</v>
      </c>
      <c r="R883" s="24">
        <f t="shared" si="67"/>
        <v>3379.2</v>
      </c>
      <c r="S883" s="24">
        <f t="shared" si="68"/>
        <v>3264</v>
      </c>
      <c r="T883" s="24">
        <f t="shared" si="69"/>
        <v>3072</v>
      </c>
    </row>
    <row r="884" spans="1:20" ht="11.1" customHeight="1" outlineLevel="4" x14ac:dyDescent="0.2">
      <c r="A884" s="9">
        <v>711630</v>
      </c>
      <c r="B884" s="9"/>
      <c r="C884" s="9"/>
      <c r="D884" s="9"/>
      <c r="E884" s="12" t="s">
        <v>913</v>
      </c>
      <c r="F884" s="12"/>
      <c r="G884" s="12"/>
      <c r="H884" s="12"/>
      <c r="I884" s="12"/>
      <c r="J884" s="12"/>
      <c r="K884" s="12"/>
      <c r="L884" s="12"/>
      <c r="M884" s="12"/>
      <c r="N884" s="25">
        <v>6528</v>
      </c>
      <c r="O884" s="25">
        <v>3840</v>
      </c>
      <c r="P884" s="24">
        <f t="shared" si="65"/>
        <v>3648</v>
      </c>
      <c r="Q884" s="24">
        <f t="shared" si="66"/>
        <v>3456</v>
      </c>
      <c r="R884" s="24">
        <f t="shared" si="67"/>
        <v>3379.2</v>
      </c>
      <c r="S884" s="24">
        <f t="shared" si="68"/>
        <v>3264</v>
      </c>
      <c r="T884" s="24">
        <f t="shared" si="69"/>
        <v>3072</v>
      </c>
    </row>
    <row r="885" spans="1:20" ht="11.1" customHeight="1" outlineLevel="4" x14ac:dyDescent="0.2">
      <c r="A885" s="9">
        <v>711632</v>
      </c>
      <c r="B885" s="9"/>
      <c r="C885" s="9"/>
      <c r="D885" s="9"/>
      <c r="E885" s="12" t="s">
        <v>914</v>
      </c>
      <c r="F885" s="12"/>
      <c r="G885" s="12"/>
      <c r="H885" s="12"/>
      <c r="I885" s="12"/>
      <c r="J885" s="12"/>
      <c r="K885" s="12"/>
      <c r="L885" s="12"/>
      <c r="M885" s="12"/>
      <c r="N885" s="25">
        <v>6528</v>
      </c>
      <c r="O885" s="25">
        <v>3840</v>
      </c>
      <c r="P885" s="24">
        <f t="shared" si="65"/>
        <v>3648</v>
      </c>
      <c r="Q885" s="24">
        <f t="shared" si="66"/>
        <v>3456</v>
      </c>
      <c r="R885" s="24">
        <f t="shared" si="67"/>
        <v>3379.2</v>
      </c>
      <c r="S885" s="24">
        <f t="shared" si="68"/>
        <v>3264</v>
      </c>
      <c r="T885" s="24">
        <f t="shared" si="69"/>
        <v>3072</v>
      </c>
    </row>
    <row r="886" spans="1:20" ht="11.1" customHeight="1" outlineLevel="4" x14ac:dyDescent="0.2">
      <c r="A886" s="9">
        <v>711633</v>
      </c>
      <c r="B886" s="9"/>
      <c r="C886" s="9"/>
      <c r="D886" s="9"/>
      <c r="E886" s="12" t="s">
        <v>915</v>
      </c>
      <c r="F886" s="12"/>
      <c r="G886" s="12"/>
      <c r="H886" s="12"/>
      <c r="I886" s="12"/>
      <c r="J886" s="12"/>
      <c r="K886" s="12"/>
      <c r="L886" s="12"/>
      <c r="M886" s="12"/>
      <c r="N886" s="25">
        <v>6528</v>
      </c>
      <c r="O886" s="25">
        <v>3840</v>
      </c>
      <c r="P886" s="24">
        <f t="shared" si="65"/>
        <v>3648</v>
      </c>
      <c r="Q886" s="24">
        <f t="shared" si="66"/>
        <v>3456</v>
      </c>
      <c r="R886" s="24">
        <f t="shared" si="67"/>
        <v>3379.2</v>
      </c>
      <c r="S886" s="24">
        <f t="shared" si="68"/>
        <v>3264</v>
      </c>
      <c r="T886" s="24">
        <f t="shared" si="69"/>
        <v>3072</v>
      </c>
    </row>
    <row r="887" spans="1:20" ht="11.1" customHeight="1" outlineLevel="4" x14ac:dyDescent="0.2">
      <c r="A887" s="9">
        <v>711634</v>
      </c>
      <c r="B887" s="9"/>
      <c r="C887" s="9"/>
      <c r="D887" s="9"/>
      <c r="E887" s="12" t="s">
        <v>916</v>
      </c>
      <c r="F887" s="12"/>
      <c r="G887" s="12"/>
      <c r="H887" s="12"/>
      <c r="I887" s="12"/>
      <c r="J887" s="12"/>
      <c r="K887" s="12"/>
      <c r="L887" s="12"/>
      <c r="M887" s="12"/>
      <c r="N887" s="25">
        <v>6528</v>
      </c>
      <c r="O887" s="25">
        <v>3840</v>
      </c>
      <c r="P887" s="24">
        <f t="shared" si="65"/>
        <v>3648</v>
      </c>
      <c r="Q887" s="24">
        <f t="shared" si="66"/>
        <v>3456</v>
      </c>
      <c r="R887" s="24">
        <f t="shared" si="67"/>
        <v>3379.2</v>
      </c>
      <c r="S887" s="24">
        <f t="shared" si="68"/>
        <v>3264</v>
      </c>
      <c r="T887" s="24">
        <f t="shared" si="69"/>
        <v>3072</v>
      </c>
    </row>
    <row r="888" spans="1:20" ht="11.1" customHeight="1" outlineLevel="4" x14ac:dyDescent="0.2">
      <c r="A888" s="9">
        <v>711637</v>
      </c>
      <c r="B888" s="9"/>
      <c r="C888" s="9"/>
      <c r="D888" s="9"/>
      <c r="E888" s="12" t="s">
        <v>917</v>
      </c>
      <c r="F888" s="12"/>
      <c r="G888" s="12"/>
      <c r="H888" s="12"/>
      <c r="I888" s="12"/>
      <c r="J888" s="12"/>
      <c r="K888" s="12"/>
      <c r="L888" s="12"/>
      <c r="M888" s="12"/>
      <c r="N888" s="25">
        <v>6528</v>
      </c>
      <c r="O888" s="25">
        <v>3840</v>
      </c>
      <c r="P888" s="24">
        <f t="shared" si="65"/>
        <v>3648</v>
      </c>
      <c r="Q888" s="24">
        <f t="shared" si="66"/>
        <v>3456</v>
      </c>
      <c r="R888" s="24">
        <f t="shared" si="67"/>
        <v>3379.2</v>
      </c>
      <c r="S888" s="24">
        <f t="shared" si="68"/>
        <v>3264</v>
      </c>
      <c r="T888" s="24">
        <f t="shared" si="69"/>
        <v>3072</v>
      </c>
    </row>
    <row r="889" spans="1:20" ht="11.1" customHeight="1" outlineLevel="4" x14ac:dyDescent="0.2">
      <c r="A889" s="9">
        <v>711639</v>
      </c>
      <c r="B889" s="9"/>
      <c r="C889" s="9"/>
      <c r="D889" s="9"/>
      <c r="E889" s="12" t="s">
        <v>918</v>
      </c>
      <c r="F889" s="12"/>
      <c r="G889" s="12"/>
      <c r="H889" s="12"/>
      <c r="I889" s="12"/>
      <c r="J889" s="12"/>
      <c r="K889" s="12"/>
      <c r="L889" s="12"/>
      <c r="M889" s="12"/>
      <c r="N889" s="25">
        <v>6528</v>
      </c>
      <c r="O889" s="25">
        <v>3840</v>
      </c>
      <c r="P889" s="24">
        <f t="shared" si="65"/>
        <v>3648</v>
      </c>
      <c r="Q889" s="24">
        <f t="shared" si="66"/>
        <v>3456</v>
      </c>
      <c r="R889" s="24">
        <f t="shared" si="67"/>
        <v>3379.2</v>
      </c>
      <c r="S889" s="24">
        <f t="shared" si="68"/>
        <v>3264</v>
      </c>
      <c r="T889" s="24">
        <f t="shared" si="69"/>
        <v>3072</v>
      </c>
    </row>
    <row r="890" spans="1:20" ht="11.1" customHeight="1" outlineLevel="4" x14ac:dyDescent="0.2">
      <c r="A890" s="9">
        <v>711750</v>
      </c>
      <c r="B890" s="9"/>
      <c r="C890" s="9"/>
      <c r="D890" s="9"/>
      <c r="E890" s="12" t="s">
        <v>919</v>
      </c>
      <c r="F890" s="12"/>
      <c r="G890" s="12"/>
      <c r="H890" s="12"/>
      <c r="I890" s="12"/>
      <c r="J890" s="12"/>
      <c r="K890" s="12"/>
      <c r="L890" s="12"/>
      <c r="M890" s="12"/>
      <c r="N890" s="25">
        <v>31348</v>
      </c>
      <c r="O890" s="25">
        <v>19592</v>
      </c>
      <c r="P890" s="24">
        <f t="shared" si="65"/>
        <v>18612.399999999998</v>
      </c>
      <c r="Q890" s="24">
        <f t="shared" si="66"/>
        <v>17632.8</v>
      </c>
      <c r="R890" s="24">
        <f t="shared" si="67"/>
        <v>17240.96</v>
      </c>
      <c r="S890" s="24">
        <f t="shared" si="68"/>
        <v>16653.2</v>
      </c>
      <c r="T890" s="24">
        <f t="shared" si="69"/>
        <v>15673.6</v>
      </c>
    </row>
    <row r="891" spans="1:20" ht="11.1" customHeight="1" outlineLevel="4" x14ac:dyDescent="0.2">
      <c r="A891" s="9">
        <v>711752</v>
      </c>
      <c r="B891" s="9"/>
      <c r="C891" s="9"/>
      <c r="D891" s="9"/>
      <c r="E891" s="12" t="s">
        <v>920</v>
      </c>
      <c r="F891" s="12"/>
      <c r="G891" s="12"/>
      <c r="H891" s="12"/>
      <c r="I891" s="12"/>
      <c r="J891" s="12"/>
      <c r="K891" s="12"/>
      <c r="L891" s="12"/>
      <c r="M891" s="12"/>
      <c r="N891" s="25">
        <v>31348</v>
      </c>
      <c r="O891" s="25">
        <v>19592</v>
      </c>
      <c r="P891" s="24">
        <f t="shared" si="65"/>
        <v>18612.399999999998</v>
      </c>
      <c r="Q891" s="24">
        <f t="shared" si="66"/>
        <v>17632.8</v>
      </c>
      <c r="R891" s="24">
        <f t="shared" si="67"/>
        <v>17240.96</v>
      </c>
      <c r="S891" s="24">
        <f t="shared" si="68"/>
        <v>16653.2</v>
      </c>
      <c r="T891" s="24">
        <f t="shared" si="69"/>
        <v>15673.6</v>
      </c>
    </row>
    <row r="892" spans="1:20" ht="11.1" customHeight="1" outlineLevel="4" x14ac:dyDescent="0.2">
      <c r="A892" s="9">
        <v>711753</v>
      </c>
      <c r="B892" s="9"/>
      <c r="C892" s="9"/>
      <c r="D892" s="9"/>
      <c r="E892" s="12" t="s">
        <v>921</v>
      </c>
      <c r="F892" s="12"/>
      <c r="G892" s="12"/>
      <c r="H892" s="12"/>
      <c r="I892" s="12"/>
      <c r="J892" s="12"/>
      <c r="K892" s="12"/>
      <c r="L892" s="12"/>
      <c r="M892" s="12"/>
      <c r="N892" s="25">
        <v>31348</v>
      </c>
      <c r="O892" s="25">
        <v>19592</v>
      </c>
      <c r="P892" s="24">
        <f t="shared" si="65"/>
        <v>18612.399999999998</v>
      </c>
      <c r="Q892" s="24">
        <f t="shared" si="66"/>
        <v>17632.8</v>
      </c>
      <c r="R892" s="24">
        <f t="shared" si="67"/>
        <v>17240.96</v>
      </c>
      <c r="S892" s="24">
        <f t="shared" si="68"/>
        <v>16653.2</v>
      </c>
      <c r="T892" s="24">
        <f t="shared" si="69"/>
        <v>15673.6</v>
      </c>
    </row>
    <row r="893" spans="1:20" ht="11.1" customHeight="1" outlineLevel="4" x14ac:dyDescent="0.2">
      <c r="A893" s="9">
        <v>711754</v>
      </c>
      <c r="B893" s="9"/>
      <c r="C893" s="9"/>
      <c r="D893" s="9"/>
      <c r="E893" s="12" t="s">
        <v>922</v>
      </c>
      <c r="F893" s="12"/>
      <c r="G893" s="12"/>
      <c r="H893" s="12"/>
      <c r="I893" s="12"/>
      <c r="J893" s="12"/>
      <c r="K893" s="12"/>
      <c r="L893" s="12"/>
      <c r="M893" s="12"/>
      <c r="N893" s="25">
        <v>31348</v>
      </c>
      <c r="O893" s="25">
        <v>19592</v>
      </c>
      <c r="P893" s="24">
        <f t="shared" si="65"/>
        <v>18612.399999999998</v>
      </c>
      <c r="Q893" s="24">
        <f t="shared" si="66"/>
        <v>17632.8</v>
      </c>
      <c r="R893" s="24">
        <f t="shared" si="67"/>
        <v>17240.96</v>
      </c>
      <c r="S893" s="24">
        <f t="shared" si="68"/>
        <v>16653.2</v>
      </c>
      <c r="T893" s="24">
        <f t="shared" si="69"/>
        <v>15673.6</v>
      </c>
    </row>
    <row r="894" spans="1:20" ht="11.1" customHeight="1" outlineLevel="4" x14ac:dyDescent="0.2">
      <c r="A894" s="9">
        <v>711757</v>
      </c>
      <c r="B894" s="9"/>
      <c r="C894" s="9"/>
      <c r="D894" s="9"/>
      <c r="E894" s="12" t="s">
        <v>923</v>
      </c>
      <c r="F894" s="12"/>
      <c r="G894" s="12"/>
      <c r="H894" s="12"/>
      <c r="I894" s="12"/>
      <c r="J894" s="12"/>
      <c r="K894" s="12"/>
      <c r="L894" s="12"/>
      <c r="M894" s="12"/>
      <c r="N894" s="25">
        <v>31348</v>
      </c>
      <c r="O894" s="25">
        <v>19592</v>
      </c>
      <c r="P894" s="24">
        <f t="shared" si="65"/>
        <v>18612.399999999998</v>
      </c>
      <c r="Q894" s="24">
        <f t="shared" si="66"/>
        <v>17632.8</v>
      </c>
      <c r="R894" s="24">
        <f t="shared" si="67"/>
        <v>17240.96</v>
      </c>
      <c r="S894" s="24">
        <f t="shared" si="68"/>
        <v>16653.2</v>
      </c>
      <c r="T894" s="24">
        <f t="shared" si="69"/>
        <v>15673.6</v>
      </c>
    </row>
    <row r="895" spans="1:20" ht="11.1" customHeight="1" outlineLevel="4" x14ac:dyDescent="0.2">
      <c r="A895" s="9">
        <v>711759</v>
      </c>
      <c r="B895" s="9"/>
      <c r="C895" s="9"/>
      <c r="D895" s="9"/>
      <c r="E895" s="12" t="s">
        <v>924</v>
      </c>
      <c r="F895" s="12"/>
      <c r="G895" s="12"/>
      <c r="H895" s="12"/>
      <c r="I895" s="12"/>
      <c r="J895" s="12"/>
      <c r="K895" s="12"/>
      <c r="L895" s="12"/>
      <c r="M895" s="12"/>
      <c r="N895" s="25">
        <v>31348</v>
      </c>
      <c r="O895" s="25">
        <v>19592</v>
      </c>
      <c r="P895" s="24">
        <f t="shared" si="65"/>
        <v>18612.399999999998</v>
      </c>
      <c r="Q895" s="24">
        <f t="shared" si="66"/>
        <v>17632.8</v>
      </c>
      <c r="R895" s="24">
        <f t="shared" si="67"/>
        <v>17240.96</v>
      </c>
      <c r="S895" s="24">
        <f t="shared" si="68"/>
        <v>16653.2</v>
      </c>
      <c r="T895" s="24">
        <f t="shared" si="69"/>
        <v>15673.6</v>
      </c>
    </row>
    <row r="896" spans="1:20" ht="11.1" customHeight="1" outlineLevel="3" x14ac:dyDescent="0.2">
      <c r="A896" s="15"/>
      <c r="B896" s="15"/>
      <c r="C896" s="15"/>
      <c r="D896" s="15"/>
      <c r="E896" s="18" t="s">
        <v>925</v>
      </c>
      <c r="F896" s="18"/>
      <c r="G896" s="18"/>
      <c r="H896" s="18"/>
      <c r="I896" s="18"/>
      <c r="J896" s="18"/>
      <c r="K896" s="18"/>
      <c r="L896" s="18"/>
      <c r="M896" s="18"/>
      <c r="N896" s="21" t="s">
        <v>1886</v>
      </c>
      <c r="O896" s="21" t="s">
        <v>1887</v>
      </c>
      <c r="P896" s="22">
        <v>-0.05</v>
      </c>
      <c r="Q896" s="22">
        <v>-0.1</v>
      </c>
      <c r="R896" s="22">
        <v>-0.12</v>
      </c>
      <c r="S896" s="22">
        <v>-0.15</v>
      </c>
      <c r="T896" s="22">
        <v>-0.2</v>
      </c>
    </row>
    <row r="897" spans="1:20" ht="11.1" customHeight="1" outlineLevel="4" x14ac:dyDescent="0.2">
      <c r="A897" s="9">
        <v>890007</v>
      </c>
      <c r="B897" s="9"/>
      <c r="C897" s="9"/>
      <c r="D897" s="9"/>
      <c r="E897" s="12" t="s">
        <v>926</v>
      </c>
      <c r="F897" s="12"/>
      <c r="G897" s="12"/>
      <c r="H897" s="12"/>
      <c r="I897" s="12"/>
      <c r="J897" s="12"/>
      <c r="K897" s="12"/>
      <c r="L897" s="12"/>
      <c r="M897" s="12"/>
      <c r="N897" s="25">
        <v>329782</v>
      </c>
      <c r="O897" s="25">
        <v>199868</v>
      </c>
      <c r="P897" s="24">
        <f t="shared" si="65"/>
        <v>189874.59999999998</v>
      </c>
      <c r="Q897" s="24">
        <f t="shared" si="66"/>
        <v>179881.2</v>
      </c>
      <c r="R897" s="24">
        <f t="shared" si="67"/>
        <v>175883.84</v>
      </c>
      <c r="S897" s="24">
        <f t="shared" si="68"/>
        <v>169887.8</v>
      </c>
      <c r="T897" s="24">
        <f t="shared" si="69"/>
        <v>159894.40000000002</v>
      </c>
    </row>
    <row r="898" spans="1:20" ht="11.1" customHeight="1" outlineLevel="4" x14ac:dyDescent="0.2">
      <c r="A898" s="9">
        <v>890031</v>
      </c>
      <c r="B898" s="9"/>
      <c r="C898" s="9"/>
      <c r="D898" s="9"/>
      <c r="E898" s="12" t="s">
        <v>927</v>
      </c>
      <c r="F898" s="12"/>
      <c r="G898" s="12"/>
      <c r="H898" s="12"/>
      <c r="I898" s="12"/>
      <c r="J898" s="12"/>
      <c r="K898" s="12"/>
      <c r="L898" s="12"/>
      <c r="M898" s="12"/>
      <c r="N898" s="25">
        <v>194252</v>
      </c>
      <c r="O898" s="25">
        <v>123728</v>
      </c>
      <c r="P898" s="24">
        <f t="shared" si="65"/>
        <v>117541.59999999999</v>
      </c>
      <c r="Q898" s="24">
        <f t="shared" si="66"/>
        <v>111355.2</v>
      </c>
      <c r="R898" s="24">
        <f t="shared" si="67"/>
        <v>108880.64</v>
      </c>
      <c r="S898" s="24">
        <f t="shared" si="68"/>
        <v>105168.8</v>
      </c>
      <c r="T898" s="24">
        <f t="shared" si="69"/>
        <v>98982.400000000009</v>
      </c>
    </row>
    <row r="899" spans="1:20" ht="11.1" customHeight="1" outlineLevel="4" x14ac:dyDescent="0.2">
      <c r="A899" s="9">
        <v>890039</v>
      </c>
      <c r="B899" s="9"/>
      <c r="C899" s="9"/>
      <c r="D899" s="9"/>
      <c r="E899" s="12" t="s">
        <v>928</v>
      </c>
      <c r="F899" s="12"/>
      <c r="G899" s="12"/>
      <c r="H899" s="12"/>
      <c r="I899" s="12"/>
      <c r="J899" s="12"/>
      <c r="K899" s="12"/>
      <c r="L899" s="12"/>
      <c r="M899" s="12"/>
      <c r="N899" s="25">
        <v>199333</v>
      </c>
      <c r="O899" s="25">
        <v>129438</v>
      </c>
      <c r="P899" s="24">
        <f t="shared" si="65"/>
        <v>122966.09999999999</v>
      </c>
      <c r="Q899" s="24">
        <f t="shared" si="66"/>
        <v>116494.2</v>
      </c>
      <c r="R899" s="24">
        <f t="shared" si="67"/>
        <v>113905.44</v>
      </c>
      <c r="S899" s="24">
        <f t="shared" si="68"/>
        <v>110022.3</v>
      </c>
      <c r="T899" s="24">
        <f t="shared" si="69"/>
        <v>103550.40000000001</v>
      </c>
    </row>
    <row r="900" spans="1:20" ht="11.1" customHeight="1" outlineLevel="4" x14ac:dyDescent="0.2">
      <c r="A900" s="9">
        <v>890040</v>
      </c>
      <c r="B900" s="9"/>
      <c r="C900" s="9"/>
      <c r="D900" s="9"/>
      <c r="E900" s="12" t="s">
        <v>929</v>
      </c>
      <c r="F900" s="12"/>
      <c r="G900" s="12"/>
      <c r="H900" s="12"/>
      <c r="I900" s="12"/>
      <c r="J900" s="12"/>
      <c r="K900" s="12"/>
      <c r="L900" s="12"/>
      <c r="M900" s="12"/>
      <c r="N900" s="25">
        <v>199333</v>
      </c>
      <c r="O900" s="25">
        <v>129438</v>
      </c>
      <c r="P900" s="24">
        <f t="shared" si="65"/>
        <v>122966.09999999999</v>
      </c>
      <c r="Q900" s="24">
        <f t="shared" si="66"/>
        <v>116494.2</v>
      </c>
      <c r="R900" s="24">
        <f t="shared" si="67"/>
        <v>113905.44</v>
      </c>
      <c r="S900" s="24">
        <f t="shared" si="68"/>
        <v>110022.3</v>
      </c>
      <c r="T900" s="24">
        <f t="shared" si="69"/>
        <v>103550.40000000001</v>
      </c>
    </row>
    <row r="901" spans="1:20" ht="11.1" customHeight="1" outlineLevel="4" x14ac:dyDescent="0.2">
      <c r="A901" s="9">
        <v>890051</v>
      </c>
      <c r="B901" s="9"/>
      <c r="C901" s="9"/>
      <c r="D901" s="9"/>
      <c r="E901" s="12" t="s">
        <v>930</v>
      </c>
      <c r="F901" s="12"/>
      <c r="G901" s="12"/>
      <c r="H901" s="12"/>
      <c r="I901" s="12"/>
      <c r="J901" s="12"/>
      <c r="K901" s="12"/>
      <c r="L901" s="12"/>
      <c r="M901" s="12"/>
      <c r="N901" s="25">
        <v>178975</v>
      </c>
      <c r="O901" s="25">
        <v>109801</v>
      </c>
      <c r="P901" s="24">
        <f t="shared" si="65"/>
        <v>104310.95</v>
      </c>
      <c r="Q901" s="24">
        <f t="shared" si="66"/>
        <v>98820.900000000009</v>
      </c>
      <c r="R901" s="24">
        <f t="shared" si="67"/>
        <v>96624.88</v>
      </c>
      <c r="S901" s="24">
        <f t="shared" si="68"/>
        <v>93330.849999999991</v>
      </c>
      <c r="T901" s="24">
        <f t="shared" si="69"/>
        <v>87840.8</v>
      </c>
    </row>
    <row r="902" spans="1:20" ht="21.95" customHeight="1" outlineLevel="4" x14ac:dyDescent="0.2">
      <c r="A902" s="9">
        <v>890090</v>
      </c>
      <c r="B902" s="9"/>
      <c r="C902" s="9"/>
      <c r="D902" s="9"/>
      <c r="E902" s="12" t="s">
        <v>931</v>
      </c>
      <c r="F902" s="12"/>
      <c r="G902" s="12"/>
      <c r="H902" s="12"/>
      <c r="I902" s="12"/>
      <c r="J902" s="12"/>
      <c r="K902" s="12"/>
      <c r="L902" s="12"/>
      <c r="M902" s="12"/>
      <c r="N902" s="25">
        <v>48255</v>
      </c>
      <c r="O902" s="25">
        <v>31132</v>
      </c>
      <c r="P902" s="24">
        <f t="shared" ref="P902:P965" si="70">O902*0.95</f>
        <v>29575.399999999998</v>
      </c>
      <c r="Q902" s="24">
        <f t="shared" ref="Q902:Q965" si="71">O902*0.9</f>
        <v>28018.799999999999</v>
      </c>
      <c r="R902" s="24">
        <f t="shared" ref="R902:R965" si="72">O902*0.88</f>
        <v>27396.16</v>
      </c>
      <c r="S902" s="24">
        <f t="shared" ref="S902:S965" si="73">O902*0.85</f>
        <v>26462.2</v>
      </c>
      <c r="T902" s="24">
        <f t="shared" ref="T902:T965" si="74">O902*0.8</f>
        <v>24905.600000000002</v>
      </c>
    </row>
    <row r="903" spans="1:20" ht="21.95" customHeight="1" outlineLevel="4" x14ac:dyDescent="0.2">
      <c r="A903" s="9">
        <v>890092</v>
      </c>
      <c r="B903" s="9"/>
      <c r="C903" s="9"/>
      <c r="D903" s="9"/>
      <c r="E903" s="12" t="s">
        <v>932</v>
      </c>
      <c r="F903" s="12"/>
      <c r="G903" s="12"/>
      <c r="H903" s="12"/>
      <c r="I903" s="12"/>
      <c r="J903" s="12"/>
      <c r="K903" s="12"/>
      <c r="L903" s="12"/>
      <c r="M903" s="12"/>
      <c r="N903" s="25">
        <v>48255</v>
      </c>
      <c r="O903" s="25">
        <v>31132</v>
      </c>
      <c r="P903" s="24">
        <f t="shared" si="70"/>
        <v>29575.399999999998</v>
      </c>
      <c r="Q903" s="24">
        <f t="shared" si="71"/>
        <v>28018.799999999999</v>
      </c>
      <c r="R903" s="24">
        <f t="shared" si="72"/>
        <v>27396.16</v>
      </c>
      <c r="S903" s="24">
        <f t="shared" si="73"/>
        <v>26462.2</v>
      </c>
      <c r="T903" s="24">
        <f t="shared" si="74"/>
        <v>24905.600000000002</v>
      </c>
    </row>
    <row r="904" spans="1:20" ht="11.1" customHeight="1" outlineLevel="4" x14ac:dyDescent="0.2">
      <c r="A904" s="9">
        <v>890093</v>
      </c>
      <c r="B904" s="9"/>
      <c r="C904" s="9"/>
      <c r="D904" s="9"/>
      <c r="E904" s="12" t="s">
        <v>933</v>
      </c>
      <c r="F904" s="12"/>
      <c r="G904" s="12"/>
      <c r="H904" s="12"/>
      <c r="I904" s="12"/>
      <c r="J904" s="12"/>
      <c r="K904" s="12"/>
      <c r="L904" s="12"/>
      <c r="M904" s="12"/>
      <c r="N904" s="25">
        <v>48255</v>
      </c>
      <c r="O904" s="25">
        <v>31132</v>
      </c>
      <c r="P904" s="24">
        <f t="shared" si="70"/>
        <v>29575.399999999998</v>
      </c>
      <c r="Q904" s="24">
        <f t="shared" si="71"/>
        <v>28018.799999999999</v>
      </c>
      <c r="R904" s="24">
        <f t="shared" si="72"/>
        <v>27396.16</v>
      </c>
      <c r="S904" s="24">
        <f t="shared" si="73"/>
        <v>26462.2</v>
      </c>
      <c r="T904" s="24">
        <f t="shared" si="74"/>
        <v>24905.600000000002</v>
      </c>
    </row>
    <row r="905" spans="1:20" ht="21.95" customHeight="1" outlineLevel="4" x14ac:dyDescent="0.2">
      <c r="A905" s="9">
        <v>890094</v>
      </c>
      <c r="B905" s="9"/>
      <c r="C905" s="9"/>
      <c r="D905" s="9"/>
      <c r="E905" s="12" t="s">
        <v>934</v>
      </c>
      <c r="F905" s="12"/>
      <c r="G905" s="12"/>
      <c r="H905" s="12"/>
      <c r="I905" s="12"/>
      <c r="J905" s="12"/>
      <c r="K905" s="12"/>
      <c r="L905" s="12"/>
      <c r="M905" s="12"/>
      <c r="N905" s="25">
        <v>48255</v>
      </c>
      <c r="O905" s="25">
        <v>31132</v>
      </c>
      <c r="P905" s="24">
        <f t="shared" si="70"/>
        <v>29575.399999999998</v>
      </c>
      <c r="Q905" s="24">
        <f t="shared" si="71"/>
        <v>28018.799999999999</v>
      </c>
      <c r="R905" s="24">
        <f t="shared" si="72"/>
        <v>27396.16</v>
      </c>
      <c r="S905" s="24">
        <f t="shared" si="73"/>
        <v>26462.2</v>
      </c>
      <c r="T905" s="24">
        <f t="shared" si="74"/>
        <v>24905.600000000002</v>
      </c>
    </row>
    <row r="906" spans="1:20" ht="11.1" customHeight="1" outlineLevel="4" x14ac:dyDescent="0.2">
      <c r="A906" s="9">
        <v>890096</v>
      </c>
      <c r="B906" s="9"/>
      <c r="C906" s="9"/>
      <c r="D906" s="9"/>
      <c r="E906" s="12" t="s">
        <v>935</v>
      </c>
      <c r="F906" s="12"/>
      <c r="G906" s="12"/>
      <c r="H906" s="12"/>
      <c r="I906" s="12"/>
      <c r="J906" s="12"/>
      <c r="K906" s="12"/>
      <c r="L906" s="12"/>
      <c r="M906" s="12"/>
      <c r="N906" s="25">
        <v>48255</v>
      </c>
      <c r="O906" s="25">
        <v>31132</v>
      </c>
      <c r="P906" s="24">
        <f t="shared" si="70"/>
        <v>29575.399999999998</v>
      </c>
      <c r="Q906" s="24">
        <f t="shared" si="71"/>
        <v>28018.799999999999</v>
      </c>
      <c r="R906" s="24">
        <f t="shared" si="72"/>
        <v>27396.16</v>
      </c>
      <c r="S906" s="24">
        <f t="shared" si="73"/>
        <v>26462.2</v>
      </c>
      <c r="T906" s="24">
        <f t="shared" si="74"/>
        <v>24905.600000000002</v>
      </c>
    </row>
    <row r="907" spans="1:20" ht="11.1" customHeight="1" outlineLevel="4" x14ac:dyDescent="0.2">
      <c r="A907" s="9">
        <v>890097</v>
      </c>
      <c r="B907" s="9"/>
      <c r="C907" s="9"/>
      <c r="D907" s="9"/>
      <c r="E907" s="12" t="s">
        <v>936</v>
      </c>
      <c r="F907" s="12"/>
      <c r="G907" s="12"/>
      <c r="H907" s="12"/>
      <c r="I907" s="12"/>
      <c r="J907" s="12"/>
      <c r="K907" s="12"/>
      <c r="L907" s="12"/>
      <c r="M907" s="12"/>
      <c r="N907" s="25">
        <v>48255</v>
      </c>
      <c r="O907" s="25">
        <v>31132</v>
      </c>
      <c r="P907" s="24">
        <f t="shared" si="70"/>
        <v>29575.399999999998</v>
      </c>
      <c r="Q907" s="24">
        <f t="shared" si="71"/>
        <v>28018.799999999999</v>
      </c>
      <c r="R907" s="24">
        <f t="shared" si="72"/>
        <v>27396.16</v>
      </c>
      <c r="S907" s="24">
        <f t="shared" si="73"/>
        <v>26462.2</v>
      </c>
      <c r="T907" s="24">
        <f t="shared" si="74"/>
        <v>24905.600000000002</v>
      </c>
    </row>
    <row r="908" spans="1:20" ht="11.1" customHeight="1" outlineLevel="4" x14ac:dyDescent="0.2">
      <c r="A908" s="9">
        <v>890098</v>
      </c>
      <c r="B908" s="9"/>
      <c r="C908" s="9"/>
      <c r="D908" s="9"/>
      <c r="E908" s="12" t="s">
        <v>937</v>
      </c>
      <c r="F908" s="12"/>
      <c r="G908" s="12"/>
      <c r="H908" s="12"/>
      <c r="I908" s="12"/>
      <c r="J908" s="12"/>
      <c r="K908" s="12"/>
      <c r="L908" s="12"/>
      <c r="M908" s="12"/>
      <c r="N908" s="25">
        <v>48255</v>
      </c>
      <c r="O908" s="25">
        <v>31132</v>
      </c>
      <c r="P908" s="24">
        <f t="shared" si="70"/>
        <v>29575.399999999998</v>
      </c>
      <c r="Q908" s="24">
        <f t="shared" si="71"/>
        <v>28018.799999999999</v>
      </c>
      <c r="R908" s="24">
        <f t="shared" si="72"/>
        <v>27396.16</v>
      </c>
      <c r="S908" s="24">
        <f t="shared" si="73"/>
        <v>26462.2</v>
      </c>
      <c r="T908" s="24">
        <f t="shared" si="74"/>
        <v>24905.600000000002</v>
      </c>
    </row>
    <row r="909" spans="1:20" ht="21.95" customHeight="1" outlineLevel="4" x14ac:dyDescent="0.2">
      <c r="A909" s="9">
        <v>890099</v>
      </c>
      <c r="B909" s="9"/>
      <c r="C909" s="9"/>
      <c r="D909" s="9"/>
      <c r="E909" s="12" t="s">
        <v>938</v>
      </c>
      <c r="F909" s="12"/>
      <c r="G909" s="12"/>
      <c r="H909" s="12"/>
      <c r="I909" s="12"/>
      <c r="J909" s="12"/>
      <c r="K909" s="12"/>
      <c r="L909" s="12"/>
      <c r="M909" s="12"/>
      <c r="N909" s="25">
        <v>48255</v>
      </c>
      <c r="O909" s="25">
        <v>31132</v>
      </c>
      <c r="P909" s="24">
        <f t="shared" si="70"/>
        <v>29575.399999999998</v>
      </c>
      <c r="Q909" s="24">
        <f t="shared" si="71"/>
        <v>28018.799999999999</v>
      </c>
      <c r="R909" s="24">
        <f t="shared" si="72"/>
        <v>27396.16</v>
      </c>
      <c r="S909" s="24">
        <f t="shared" si="73"/>
        <v>26462.2</v>
      </c>
      <c r="T909" s="24">
        <f t="shared" si="74"/>
        <v>24905.600000000002</v>
      </c>
    </row>
    <row r="910" spans="1:20" ht="11.1" customHeight="1" outlineLevel="4" x14ac:dyDescent="0.2">
      <c r="A910" s="9">
        <v>890100</v>
      </c>
      <c r="B910" s="9"/>
      <c r="C910" s="9"/>
      <c r="D910" s="9"/>
      <c r="E910" s="12" t="s">
        <v>939</v>
      </c>
      <c r="F910" s="12"/>
      <c r="G910" s="12"/>
      <c r="H910" s="12"/>
      <c r="I910" s="12"/>
      <c r="J910" s="12"/>
      <c r="K910" s="12"/>
      <c r="L910" s="12"/>
      <c r="M910" s="12"/>
      <c r="N910" s="25">
        <v>178550</v>
      </c>
      <c r="O910" s="25">
        <v>108213</v>
      </c>
      <c r="P910" s="24">
        <f t="shared" si="70"/>
        <v>102802.34999999999</v>
      </c>
      <c r="Q910" s="24">
        <f t="shared" si="71"/>
        <v>97391.7</v>
      </c>
      <c r="R910" s="24">
        <f t="shared" si="72"/>
        <v>95227.44</v>
      </c>
      <c r="S910" s="24">
        <f t="shared" si="73"/>
        <v>91981.05</v>
      </c>
      <c r="T910" s="24">
        <f t="shared" si="74"/>
        <v>86570.400000000009</v>
      </c>
    </row>
    <row r="911" spans="1:20" ht="21.95" customHeight="1" outlineLevel="4" x14ac:dyDescent="0.2">
      <c r="A911" s="9">
        <v>890180</v>
      </c>
      <c r="B911" s="9"/>
      <c r="C911" s="9"/>
      <c r="D911" s="9"/>
      <c r="E911" s="12" t="s">
        <v>940</v>
      </c>
      <c r="F911" s="12"/>
      <c r="G911" s="12"/>
      <c r="H911" s="12"/>
      <c r="I911" s="12"/>
      <c r="J911" s="12"/>
      <c r="K911" s="12"/>
      <c r="L911" s="12"/>
      <c r="M911" s="12"/>
      <c r="N911" s="25">
        <v>98220</v>
      </c>
      <c r="O911" s="25">
        <v>62560</v>
      </c>
      <c r="P911" s="24">
        <f t="shared" si="70"/>
        <v>59432</v>
      </c>
      <c r="Q911" s="24">
        <f t="shared" si="71"/>
        <v>56304</v>
      </c>
      <c r="R911" s="24">
        <f t="shared" si="72"/>
        <v>55052.800000000003</v>
      </c>
      <c r="S911" s="24">
        <f t="shared" si="73"/>
        <v>53176</v>
      </c>
      <c r="T911" s="24">
        <f t="shared" si="74"/>
        <v>50048</v>
      </c>
    </row>
    <row r="912" spans="1:20" ht="11.1" customHeight="1" outlineLevel="4" x14ac:dyDescent="0.2">
      <c r="A912" s="9">
        <v>890182</v>
      </c>
      <c r="B912" s="9"/>
      <c r="C912" s="9"/>
      <c r="D912" s="9"/>
      <c r="E912" s="12" t="s">
        <v>941</v>
      </c>
      <c r="F912" s="12"/>
      <c r="G912" s="12"/>
      <c r="H912" s="12"/>
      <c r="I912" s="12"/>
      <c r="J912" s="12"/>
      <c r="K912" s="12"/>
      <c r="L912" s="12"/>
      <c r="M912" s="12"/>
      <c r="N912" s="25">
        <v>98220</v>
      </c>
      <c r="O912" s="25">
        <v>62560</v>
      </c>
      <c r="P912" s="24">
        <f t="shared" si="70"/>
        <v>59432</v>
      </c>
      <c r="Q912" s="24">
        <f t="shared" si="71"/>
        <v>56304</v>
      </c>
      <c r="R912" s="24">
        <f t="shared" si="72"/>
        <v>55052.800000000003</v>
      </c>
      <c r="S912" s="24">
        <f t="shared" si="73"/>
        <v>53176</v>
      </c>
      <c r="T912" s="24">
        <f t="shared" si="74"/>
        <v>50048</v>
      </c>
    </row>
    <row r="913" spans="1:20" ht="11.1" customHeight="1" outlineLevel="4" x14ac:dyDescent="0.2">
      <c r="A913" s="9">
        <v>890183</v>
      </c>
      <c r="B913" s="9"/>
      <c r="C913" s="9"/>
      <c r="D913" s="9"/>
      <c r="E913" s="12" t="s">
        <v>942</v>
      </c>
      <c r="F913" s="12"/>
      <c r="G913" s="12"/>
      <c r="H913" s="12"/>
      <c r="I913" s="12"/>
      <c r="J913" s="12"/>
      <c r="K913" s="12"/>
      <c r="L913" s="12"/>
      <c r="M913" s="12"/>
      <c r="N913" s="25">
        <v>98220</v>
      </c>
      <c r="O913" s="25">
        <v>62560</v>
      </c>
      <c r="P913" s="24">
        <f t="shared" si="70"/>
        <v>59432</v>
      </c>
      <c r="Q913" s="24">
        <f t="shared" si="71"/>
        <v>56304</v>
      </c>
      <c r="R913" s="24">
        <f t="shared" si="72"/>
        <v>55052.800000000003</v>
      </c>
      <c r="S913" s="24">
        <f t="shared" si="73"/>
        <v>53176</v>
      </c>
      <c r="T913" s="24">
        <f t="shared" si="74"/>
        <v>50048</v>
      </c>
    </row>
    <row r="914" spans="1:20" ht="21.95" customHeight="1" outlineLevel="4" x14ac:dyDescent="0.2">
      <c r="A914" s="9">
        <v>890184</v>
      </c>
      <c r="B914" s="9"/>
      <c r="C914" s="9"/>
      <c r="D914" s="9"/>
      <c r="E914" s="12" t="s">
        <v>943</v>
      </c>
      <c r="F914" s="12"/>
      <c r="G914" s="12"/>
      <c r="H914" s="12"/>
      <c r="I914" s="12"/>
      <c r="J914" s="12"/>
      <c r="K914" s="12"/>
      <c r="L914" s="12"/>
      <c r="M914" s="12"/>
      <c r="N914" s="25">
        <v>98220</v>
      </c>
      <c r="O914" s="25">
        <v>62560</v>
      </c>
      <c r="P914" s="24">
        <f t="shared" si="70"/>
        <v>59432</v>
      </c>
      <c r="Q914" s="24">
        <f t="shared" si="71"/>
        <v>56304</v>
      </c>
      <c r="R914" s="24">
        <f t="shared" si="72"/>
        <v>55052.800000000003</v>
      </c>
      <c r="S914" s="24">
        <f t="shared" si="73"/>
        <v>53176</v>
      </c>
      <c r="T914" s="24">
        <f t="shared" si="74"/>
        <v>50048</v>
      </c>
    </row>
    <row r="915" spans="1:20" ht="11.1" customHeight="1" outlineLevel="4" x14ac:dyDescent="0.2">
      <c r="A915" s="9">
        <v>890186</v>
      </c>
      <c r="B915" s="9"/>
      <c r="C915" s="9"/>
      <c r="D915" s="9"/>
      <c r="E915" s="12" t="s">
        <v>944</v>
      </c>
      <c r="F915" s="12"/>
      <c r="G915" s="12"/>
      <c r="H915" s="12"/>
      <c r="I915" s="12"/>
      <c r="J915" s="12"/>
      <c r="K915" s="12"/>
      <c r="L915" s="12"/>
      <c r="M915" s="12"/>
      <c r="N915" s="25">
        <v>98220</v>
      </c>
      <c r="O915" s="25">
        <v>62560</v>
      </c>
      <c r="P915" s="24">
        <f t="shared" si="70"/>
        <v>59432</v>
      </c>
      <c r="Q915" s="24">
        <f t="shared" si="71"/>
        <v>56304</v>
      </c>
      <c r="R915" s="24">
        <f t="shared" si="72"/>
        <v>55052.800000000003</v>
      </c>
      <c r="S915" s="24">
        <f t="shared" si="73"/>
        <v>53176</v>
      </c>
      <c r="T915" s="24">
        <f t="shared" si="74"/>
        <v>50048</v>
      </c>
    </row>
    <row r="916" spans="1:20" ht="11.1" customHeight="1" outlineLevel="4" x14ac:dyDescent="0.2">
      <c r="A916" s="9">
        <v>890187</v>
      </c>
      <c r="B916" s="9"/>
      <c r="C916" s="9"/>
      <c r="D916" s="9"/>
      <c r="E916" s="12" t="s">
        <v>945</v>
      </c>
      <c r="F916" s="12"/>
      <c r="G916" s="12"/>
      <c r="H916" s="12"/>
      <c r="I916" s="12"/>
      <c r="J916" s="12"/>
      <c r="K916" s="12"/>
      <c r="L916" s="12"/>
      <c r="M916" s="12"/>
      <c r="N916" s="25">
        <v>98220</v>
      </c>
      <c r="O916" s="25">
        <v>62560</v>
      </c>
      <c r="P916" s="24">
        <f t="shared" si="70"/>
        <v>59432</v>
      </c>
      <c r="Q916" s="24">
        <f t="shared" si="71"/>
        <v>56304</v>
      </c>
      <c r="R916" s="24">
        <f t="shared" si="72"/>
        <v>55052.800000000003</v>
      </c>
      <c r="S916" s="24">
        <f t="shared" si="73"/>
        <v>53176</v>
      </c>
      <c r="T916" s="24">
        <f t="shared" si="74"/>
        <v>50048</v>
      </c>
    </row>
    <row r="917" spans="1:20" ht="11.1" customHeight="1" outlineLevel="4" x14ac:dyDescent="0.2">
      <c r="A917" s="9">
        <v>890188</v>
      </c>
      <c r="B917" s="9"/>
      <c r="C917" s="9"/>
      <c r="D917" s="9"/>
      <c r="E917" s="12" t="s">
        <v>946</v>
      </c>
      <c r="F917" s="12"/>
      <c r="G917" s="12"/>
      <c r="H917" s="12"/>
      <c r="I917" s="12"/>
      <c r="J917" s="12"/>
      <c r="K917" s="12"/>
      <c r="L917" s="12"/>
      <c r="M917" s="12"/>
      <c r="N917" s="25">
        <v>98220</v>
      </c>
      <c r="O917" s="25">
        <v>62560</v>
      </c>
      <c r="P917" s="24">
        <f t="shared" si="70"/>
        <v>59432</v>
      </c>
      <c r="Q917" s="24">
        <f t="shared" si="71"/>
        <v>56304</v>
      </c>
      <c r="R917" s="24">
        <f t="shared" si="72"/>
        <v>55052.800000000003</v>
      </c>
      <c r="S917" s="24">
        <f t="shared" si="73"/>
        <v>53176</v>
      </c>
      <c r="T917" s="24">
        <f t="shared" si="74"/>
        <v>50048</v>
      </c>
    </row>
    <row r="918" spans="1:20" ht="21.95" customHeight="1" outlineLevel="4" x14ac:dyDescent="0.2">
      <c r="A918" s="9">
        <v>890189</v>
      </c>
      <c r="B918" s="9"/>
      <c r="C918" s="9"/>
      <c r="D918" s="9"/>
      <c r="E918" s="12" t="s">
        <v>947</v>
      </c>
      <c r="F918" s="12"/>
      <c r="G918" s="12"/>
      <c r="H918" s="12"/>
      <c r="I918" s="12"/>
      <c r="J918" s="12"/>
      <c r="K918" s="12"/>
      <c r="L918" s="12"/>
      <c r="M918" s="12"/>
      <c r="N918" s="25">
        <v>98220</v>
      </c>
      <c r="O918" s="25">
        <v>62560</v>
      </c>
      <c r="P918" s="24">
        <f t="shared" si="70"/>
        <v>59432</v>
      </c>
      <c r="Q918" s="24">
        <f t="shared" si="71"/>
        <v>56304</v>
      </c>
      <c r="R918" s="24">
        <f t="shared" si="72"/>
        <v>55052.800000000003</v>
      </c>
      <c r="S918" s="24">
        <f t="shared" si="73"/>
        <v>53176</v>
      </c>
      <c r="T918" s="24">
        <f t="shared" si="74"/>
        <v>50048</v>
      </c>
    </row>
    <row r="919" spans="1:20" ht="11.1" customHeight="1" outlineLevel="4" x14ac:dyDescent="0.2">
      <c r="A919" s="9">
        <v>890650</v>
      </c>
      <c r="B919" s="9"/>
      <c r="C919" s="9"/>
      <c r="D919" s="9"/>
      <c r="E919" s="12" t="s">
        <v>948</v>
      </c>
      <c r="F919" s="12"/>
      <c r="G919" s="12"/>
      <c r="H919" s="12"/>
      <c r="I919" s="12"/>
      <c r="J919" s="12"/>
      <c r="K919" s="12"/>
      <c r="L919" s="12"/>
      <c r="M919" s="12"/>
      <c r="N919" s="25">
        <v>46336</v>
      </c>
      <c r="O919" s="25">
        <v>28960</v>
      </c>
      <c r="P919" s="24">
        <f t="shared" si="70"/>
        <v>27512</v>
      </c>
      <c r="Q919" s="24">
        <f t="shared" si="71"/>
        <v>26064</v>
      </c>
      <c r="R919" s="24">
        <f t="shared" si="72"/>
        <v>25484.799999999999</v>
      </c>
      <c r="S919" s="24">
        <f t="shared" si="73"/>
        <v>24616</v>
      </c>
      <c r="T919" s="24">
        <f t="shared" si="74"/>
        <v>23168</v>
      </c>
    </row>
    <row r="920" spans="1:20" ht="21.95" customHeight="1" outlineLevel="4" x14ac:dyDescent="0.2">
      <c r="A920" s="9">
        <v>890652</v>
      </c>
      <c r="B920" s="9"/>
      <c r="C920" s="9"/>
      <c r="D920" s="9"/>
      <c r="E920" s="12" t="s">
        <v>949</v>
      </c>
      <c r="F920" s="12"/>
      <c r="G920" s="12"/>
      <c r="H920" s="12"/>
      <c r="I920" s="12"/>
      <c r="J920" s="12"/>
      <c r="K920" s="12"/>
      <c r="L920" s="12"/>
      <c r="M920" s="12"/>
      <c r="N920" s="25">
        <v>46336</v>
      </c>
      <c r="O920" s="25">
        <v>28960</v>
      </c>
      <c r="P920" s="24">
        <f t="shared" si="70"/>
        <v>27512</v>
      </c>
      <c r="Q920" s="24">
        <f t="shared" si="71"/>
        <v>26064</v>
      </c>
      <c r="R920" s="24">
        <f t="shared" si="72"/>
        <v>25484.799999999999</v>
      </c>
      <c r="S920" s="24">
        <f t="shared" si="73"/>
        <v>24616</v>
      </c>
      <c r="T920" s="24">
        <f t="shared" si="74"/>
        <v>23168</v>
      </c>
    </row>
    <row r="921" spans="1:20" ht="11.1" customHeight="1" outlineLevel="4" x14ac:dyDescent="0.2">
      <c r="A921" s="9">
        <v>890653</v>
      </c>
      <c r="B921" s="9"/>
      <c r="C921" s="9"/>
      <c r="D921" s="9"/>
      <c r="E921" s="12" t="s">
        <v>950</v>
      </c>
      <c r="F921" s="12"/>
      <c r="G921" s="12"/>
      <c r="H921" s="12"/>
      <c r="I921" s="12"/>
      <c r="J921" s="12"/>
      <c r="K921" s="12"/>
      <c r="L921" s="12"/>
      <c r="M921" s="12"/>
      <c r="N921" s="25">
        <v>46336</v>
      </c>
      <c r="O921" s="25">
        <v>28960</v>
      </c>
      <c r="P921" s="24">
        <f t="shared" si="70"/>
        <v>27512</v>
      </c>
      <c r="Q921" s="24">
        <f t="shared" si="71"/>
        <v>26064</v>
      </c>
      <c r="R921" s="24">
        <f t="shared" si="72"/>
        <v>25484.799999999999</v>
      </c>
      <c r="S921" s="24">
        <f t="shared" si="73"/>
        <v>24616</v>
      </c>
      <c r="T921" s="24">
        <f t="shared" si="74"/>
        <v>23168</v>
      </c>
    </row>
    <row r="922" spans="1:20" ht="11.1" customHeight="1" outlineLevel="4" x14ac:dyDescent="0.2">
      <c r="A922" s="9">
        <v>890654</v>
      </c>
      <c r="B922" s="9"/>
      <c r="C922" s="9"/>
      <c r="D922" s="9"/>
      <c r="E922" s="12" t="s">
        <v>951</v>
      </c>
      <c r="F922" s="12"/>
      <c r="G922" s="12"/>
      <c r="H922" s="12"/>
      <c r="I922" s="12"/>
      <c r="J922" s="12"/>
      <c r="K922" s="12"/>
      <c r="L922" s="12"/>
      <c r="M922" s="12"/>
      <c r="N922" s="25">
        <v>46336</v>
      </c>
      <c r="O922" s="25">
        <v>28960</v>
      </c>
      <c r="P922" s="24">
        <f t="shared" si="70"/>
        <v>27512</v>
      </c>
      <c r="Q922" s="24">
        <f t="shared" si="71"/>
        <v>26064</v>
      </c>
      <c r="R922" s="24">
        <f t="shared" si="72"/>
        <v>25484.799999999999</v>
      </c>
      <c r="S922" s="24">
        <f t="shared" si="73"/>
        <v>24616</v>
      </c>
      <c r="T922" s="24">
        <f t="shared" si="74"/>
        <v>23168</v>
      </c>
    </row>
    <row r="923" spans="1:20" ht="11.1" customHeight="1" outlineLevel="4" x14ac:dyDescent="0.2">
      <c r="A923" s="9">
        <v>890656</v>
      </c>
      <c r="B923" s="9"/>
      <c r="C923" s="9"/>
      <c r="D923" s="9"/>
      <c r="E923" s="12" t="s">
        <v>952</v>
      </c>
      <c r="F923" s="12"/>
      <c r="G923" s="12"/>
      <c r="H923" s="12"/>
      <c r="I923" s="12"/>
      <c r="J923" s="12"/>
      <c r="K923" s="12"/>
      <c r="L923" s="12"/>
      <c r="M923" s="12"/>
      <c r="N923" s="25">
        <v>46336</v>
      </c>
      <c r="O923" s="25">
        <v>28960</v>
      </c>
      <c r="P923" s="24">
        <f t="shared" si="70"/>
        <v>27512</v>
      </c>
      <c r="Q923" s="24">
        <f t="shared" si="71"/>
        <v>26064</v>
      </c>
      <c r="R923" s="24">
        <f t="shared" si="72"/>
        <v>25484.799999999999</v>
      </c>
      <c r="S923" s="24">
        <f t="shared" si="73"/>
        <v>24616</v>
      </c>
      <c r="T923" s="24">
        <f t="shared" si="74"/>
        <v>23168</v>
      </c>
    </row>
    <row r="924" spans="1:20" ht="11.1" customHeight="1" outlineLevel="4" x14ac:dyDescent="0.2">
      <c r="A924" s="9">
        <v>890657</v>
      </c>
      <c r="B924" s="9"/>
      <c r="C924" s="9"/>
      <c r="D924" s="9"/>
      <c r="E924" s="12" t="s">
        <v>953</v>
      </c>
      <c r="F924" s="12"/>
      <c r="G924" s="12"/>
      <c r="H924" s="12"/>
      <c r="I924" s="12"/>
      <c r="J924" s="12"/>
      <c r="K924" s="12"/>
      <c r="L924" s="12"/>
      <c r="M924" s="12"/>
      <c r="N924" s="25">
        <v>46336</v>
      </c>
      <c r="O924" s="25">
        <v>28960</v>
      </c>
      <c r="P924" s="24">
        <f t="shared" si="70"/>
        <v>27512</v>
      </c>
      <c r="Q924" s="24">
        <f t="shared" si="71"/>
        <v>26064</v>
      </c>
      <c r="R924" s="24">
        <f t="shared" si="72"/>
        <v>25484.799999999999</v>
      </c>
      <c r="S924" s="24">
        <f t="shared" si="73"/>
        <v>24616</v>
      </c>
      <c r="T924" s="24">
        <f t="shared" si="74"/>
        <v>23168</v>
      </c>
    </row>
    <row r="925" spans="1:20" ht="11.1" customHeight="1" outlineLevel="4" x14ac:dyDescent="0.2">
      <c r="A925" s="9">
        <v>890658</v>
      </c>
      <c r="B925" s="9"/>
      <c r="C925" s="9"/>
      <c r="D925" s="9"/>
      <c r="E925" s="12" t="s">
        <v>954</v>
      </c>
      <c r="F925" s="12"/>
      <c r="G925" s="12"/>
      <c r="H925" s="12"/>
      <c r="I925" s="12"/>
      <c r="J925" s="12"/>
      <c r="K925" s="12"/>
      <c r="L925" s="12"/>
      <c r="M925" s="12"/>
      <c r="N925" s="25">
        <v>46336</v>
      </c>
      <c r="O925" s="25">
        <v>28960</v>
      </c>
      <c r="P925" s="24">
        <f t="shared" si="70"/>
        <v>27512</v>
      </c>
      <c r="Q925" s="24">
        <f t="shared" si="71"/>
        <v>26064</v>
      </c>
      <c r="R925" s="24">
        <f t="shared" si="72"/>
        <v>25484.799999999999</v>
      </c>
      <c r="S925" s="24">
        <f t="shared" si="73"/>
        <v>24616</v>
      </c>
      <c r="T925" s="24">
        <f t="shared" si="74"/>
        <v>23168</v>
      </c>
    </row>
    <row r="926" spans="1:20" ht="21.95" customHeight="1" outlineLevel="4" x14ac:dyDescent="0.2">
      <c r="A926" s="9">
        <v>890659</v>
      </c>
      <c r="B926" s="9"/>
      <c r="C926" s="9"/>
      <c r="D926" s="9"/>
      <c r="E926" s="12" t="s">
        <v>955</v>
      </c>
      <c r="F926" s="12"/>
      <c r="G926" s="12"/>
      <c r="H926" s="12"/>
      <c r="I926" s="12"/>
      <c r="J926" s="12"/>
      <c r="K926" s="12"/>
      <c r="L926" s="12"/>
      <c r="M926" s="12"/>
      <c r="N926" s="25">
        <v>46336</v>
      </c>
      <c r="O926" s="25">
        <v>28960</v>
      </c>
      <c r="P926" s="24">
        <f t="shared" si="70"/>
        <v>27512</v>
      </c>
      <c r="Q926" s="24">
        <f t="shared" si="71"/>
        <v>26064</v>
      </c>
      <c r="R926" s="24">
        <f t="shared" si="72"/>
        <v>25484.799999999999</v>
      </c>
      <c r="S926" s="24">
        <f t="shared" si="73"/>
        <v>24616</v>
      </c>
      <c r="T926" s="24">
        <f t="shared" si="74"/>
        <v>23168</v>
      </c>
    </row>
    <row r="927" spans="1:20" ht="11.1" customHeight="1" outlineLevel="4" x14ac:dyDescent="0.2">
      <c r="A927" s="9">
        <v>891096</v>
      </c>
      <c r="B927" s="9"/>
      <c r="C927" s="9"/>
      <c r="D927" s="9"/>
      <c r="E927" s="12" t="s">
        <v>956</v>
      </c>
      <c r="F927" s="12"/>
      <c r="G927" s="12"/>
      <c r="H927" s="12"/>
      <c r="I927" s="12"/>
      <c r="J927" s="12"/>
      <c r="K927" s="12"/>
      <c r="L927" s="12"/>
      <c r="M927" s="12"/>
      <c r="N927" s="25">
        <v>67664</v>
      </c>
      <c r="O927" s="25">
        <v>42290</v>
      </c>
      <c r="P927" s="24">
        <f t="shared" si="70"/>
        <v>40175.5</v>
      </c>
      <c r="Q927" s="24">
        <f t="shared" si="71"/>
        <v>38061</v>
      </c>
      <c r="R927" s="24">
        <f t="shared" si="72"/>
        <v>37215.199999999997</v>
      </c>
      <c r="S927" s="24">
        <f t="shared" si="73"/>
        <v>35946.5</v>
      </c>
      <c r="T927" s="24">
        <f t="shared" si="74"/>
        <v>33832</v>
      </c>
    </row>
    <row r="928" spans="1:20" ht="11.1" customHeight="1" outlineLevel="4" x14ac:dyDescent="0.2">
      <c r="A928" s="9">
        <v>891186</v>
      </c>
      <c r="B928" s="9"/>
      <c r="C928" s="9"/>
      <c r="D928" s="9"/>
      <c r="E928" s="12" t="s">
        <v>957</v>
      </c>
      <c r="F928" s="12"/>
      <c r="G928" s="12"/>
      <c r="H928" s="12"/>
      <c r="I928" s="12"/>
      <c r="J928" s="12"/>
      <c r="K928" s="12"/>
      <c r="L928" s="12"/>
      <c r="M928" s="12"/>
      <c r="N928" s="25">
        <v>112406</v>
      </c>
      <c r="O928" s="25">
        <v>74938</v>
      </c>
      <c r="P928" s="24">
        <f t="shared" si="70"/>
        <v>71191.099999999991</v>
      </c>
      <c r="Q928" s="24">
        <f t="shared" si="71"/>
        <v>67444.2</v>
      </c>
      <c r="R928" s="24">
        <f t="shared" si="72"/>
        <v>65945.440000000002</v>
      </c>
      <c r="S928" s="24">
        <f t="shared" si="73"/>
        <v>63697.299999999996</v>
      </c>
      <c r="T928" s="24">
        <f t="shared" si="74"/>
        <v>59950.400000000001</v>
      </c>
    </row>
    <row r="929" spans="1:20" ht="11.1" customHeight="1" outlineLevel="4" x14ac:dyDescent="0.2">
      <c r="A929" s="9">
        <v>891656</v>
      </c>
      <c r="B929" s="9"/>
      <c r="C929" s="9"/>
      <c r="D929" s="9"/>
      <c r="E929" s="12" t="s">
        <v>958</v>
      </c>
      <c r="F929" s="12"/>
      <c r="G929" s="12"/>
      <c r="H929" s="12"/>
      <c r="I929" s="12"/>
      <c r="J929" s="12"/>
      <c r="K929" s="12"/>
      <c r="L929" s="12"/>
      <c r="M929" s="12"/>
      <c r="N929" s="25">
        <v>55394</v>
      </c>
      <c r="O929" s="25">
        <v>34621</v>
      </c>
      <c r="P929" s="24">
        <f t="shared" si="70"/>
        <v>32889.949999999997</v>
      </c>
      <c r="Q929" s="24">
        <f t="shared" si="71"/>
        <v>31158.9</v>
      </c>
      <c r="R929" s="24">
        <f t="shared" si="72"/>
        <v>30466.48</v>
      </c>
      <c r="S929" s="24">
        <f t="shared" si="73"/>
        <v>29427.85</v>
      </c>
      <c r="T929" s="24">
        <f t="shared" si="74"/>
        <v>27696.800000000003</v>
      </c>
    </row>
    <row r="930" spans="1:20" ht="11.1" customHeight="1" outlineLevel="4" x14ac:dyDescent="0.2">
      <c r="A930" s="9">
        <v>892061</v>
      </c>
      <c r="B930" s="9"/>
      <c r="C930" s="9"/>
      <c r="D930" s="9"/>
      <c r="E930" s="12" t="s">
        <v>959</v>
      </c>
      <c r="F930" s="12"/>
      <c r="G930" s="12"/>
      <c r="H930" s="12"/>
      <c r="I930" s="12"/>
      <c r="J930" s="12"/>
      <c r="K930" s="12"/>
      <c r="L930" s="12"/>
      <c r="M930" s="12"/>
      <c r="N930" s="25">
        <v>38992</v>
      </c>
      <c r="O930" s="25">
        <v>24560</v>
      </c>
      <c r="P930" s="24">
        <f t="shared" si="70"/>
        <v>23332</v>
      </c>
      <c r="Q930" s="24">
        <f t="shared" si="71"/>
        <v>22104</v>
      </c>
      <c r="R930" s="24">
        <f t="shared" si="72"/>
        <v>21612.799999999999</v>
      </c>
      <c r="S930" s="24">
        <f t="shared" si="73"/>
        <v>20876</v>
      </c>
      <c r="T930" s="24">
        <f t="shared" si="74"/>
        <v>19648</v>
      </c>
    </row>
    <row r="931" spans="1:20" ht="11.1" customHeight="1" outlineLevel="4" x14ac:dyDescent="0.2">
      <c r="A931" s="9">
        <v>892063</v>
      </c>
      <c r="B931" s="9"/>
      <c r="C931" s="9"/>
      <c r="D931" s="9"/>
      <c r="E931" s="12" t="s">
        <v>960</v>
      </c>
      <c r="F931" s="12"/>
      <c r="G931" s="12"/>
      <c r="H931" s="12"/>
      <c r="I931" s="12"/>
      <c r="J931" s="12"/>
      <c r="K931" s="12"/>
      <c r="L931" s="12"/>
      <c r="M931" s="12"/>
      <c r="N931" s="25">
        <v>38992</v>
      </c>
      <c r="O931" s="25">
        <v>24560</v>
      </c>
      <c r="P931" s="24">
        <f t="shared" si="70"/>
        <v>23332</v>
      </c>
      <c r="Q931" s="24">
        <f t="shared" si="71"/>
        <v>22104</v>
      </c>
      <c r="R931" s="24">
        <f t="shared" si="72"/>
        <v>21612.799999999999</v>
      </c>
      <c r="S931" s="24">
        <f t="shared" si="73"/>
        <v>20876</v>
      </c>
      <c r="T931" s="24">
        <f t="shared" si="74"/>
        <v>19648</v>
      </c>
    </row>
    <row r="932" spans="1:20" ht="11.1" customHeight="1" outlineLevel="4" x14ac:dyDescent="0.2">
      <c r="A932" s="9">
        <v>892067</v>
      </c>
      <c r="B932" s="9"/>
      <c r="C932" s="9"/>
      <c r="D932" s="9"/>
      <c r="E932" s="12" t="s">
        <v>961</v>
      </c>
      <c r="F932" s="12"/>
      <c r="G932" s="12"/>
      <c r="H932" s="12"/>
      <c r="I932" s="12"/>
      <c r="J932" s="12"/>
      <c r="K932" s="12"/>
      <c r="L932" s="12"/>
      <c r="M932" s="12"/>
      <c r="N932" s="25">
        <v>38992</v>
      </c>
      <c r="O932" s="25">
        <v>24560</v>
      </c>
      <c r="P932" s="24">
        <f t="shared" si="70"/>
        <v>23332</v>
      </c>
      <c r="Q932" s="24">
        <f t="shared" si="71"/>
        <v>22104</v>
      </c>
      <c r="R932" s="24">
        <f t="shared" si="72"/>
        <v>21612.799999999999</v>
      </c>
      <c r="S932" s="24">
        <f t="shared" si="73"/>
        <v>20876</v>
      </c>
      <c r="T932" s="24">
        <f t="shared" si="74"/>
        <v>19648</v>
      </c>
    </row>
    <row r="933" spans="1:20" ht="11.1" customHeight="1" outlineLevel="4" x14ac:dyDescent="0.2">
      <c r="A933" s="9">
        <v>892068</v>
      </c>
      <c r="B933" s="9"/>
      <c r="C933" s="9"/>
      <c r="D933" s="9"/>
      <c r="E933" s="12" t="s">
        <v>962</v>
      </c>
      <c r="F933" s="12"/>
      <c r="G933" s="12"/>
      <c r="H933" s="12"/>
      <c r="I933" s="12"/>
      <c r="J933" s="12"/>
      <c r="K933" s="12"/>
      <c r="L933" s="12"/>
      <c r="M933" s="12"/>
      <c r="N933" s="25">
        <v>38992</v>
      </c>
      <c r="O933" s="25">
        <v>24560</v>
      </c>
      <c r="P933" s="24">
        <f t="shared" si="70"/>
        <v>23332</v>
      </c>
      <c r="Q933" s="24">
        <f t="shared" si="71"/>
        <v>22104</v>
      </c>
      <c r="R933" s="24">
        <f t="shared" si="72"/>
        <v>21612.799999999999</v>
      </c>
      <c r="S933" s="24">
        <f t="shared" si="73"/>
        <v>20876</v>
      </c>
      <c r="T933" s="24">
        <f t="shared" si="74"/>
        <v>19648</v>
      </c>
    </row>
    <row r="934" spans="1:20" ht="11.1" customHeight="1" outlineLevel="4" x14ac:dyDescent="0.2">
      <c r="A934" s="9">
        <v>892081</v>
      </c>
      <c r="B934" s="9"/>
      <c r="C934" s="9"/>
      <c r="D934" s="9"/>
      <c r="E934" s="12" t="s">
        <v>963</v>
      </c>
      <c r="F934" s="12"/>
      <c r="G934" s="12"/>
      <c r="H934" s="12"/>
      <c r="I934" s="12"/>
      <c r="J934" s="12"/>
      <c r="K934" s="12"/>
      <c r="L934" s="12"/>
      <c r="M934" s="12"/>
      <c r="N934" s="25">
        <v>51840</v>
      </c>
      <c r="O934" s="25">
        <v>32400</v>
      </c>
      <c r="P934" s="24">
        <f t="shared" si="70"/>
        <v>30780</v>
      </c>
      <c r="Q934" s="24">
        <f t="shared" si="71"/>
        <v>29160</v>
      </c>
      <c r="R934" s="24">
        <f t="shared" si="72"/>
        <v>28512</v>
      </c>
      <c r="S934" s="24">
        <f t="shared" si="73"/>
        <v>27540</v>
      </c>
      <c r="T934" s="24">
        <f t="shared" si="74"/>
        <v>25920</v>
      </c>
    </row>
    <row r="935" spans="1:20" ht="11.1" customHeight="1" outlineLevel="4" x14ac:dyDescent="0.2">
      <c r="A935" s="9">
        <v>892083</v>
      </c>
      <c r="B935" s="9"/>
      <c r="C935" s="9"/>
      <c r="D935" s="9"/>
      <c r="E935" s="12" t="s">
        <v>964</v>
      </c>
      <c r="F935" s="12"/>
      <c r="G935" s="12"/>
      <c r="H935" s="12"/>
      <c r="I935" s="12"/>
      <c r="J935" s="12"/>
      <c r="K935" s="12"/>
      <c r="L935" s="12"/>
      <c r="M935" s="12"/>
      <c r="N935" s="25">
        <v>51840</v>
      </c>
      <c r="O935" s="25">
        <v>32400</v>
      </c>
      <c r="P935" s="24">
        <f t="shared" si="70"/>
        <v>30780</v>
      </c>
      <c r="Q935" s="24">
        <f t="shared" si="71"/>
        <v>29160</v>
      </c>
      <c r="R935" s="24">
        <f t="shared" si="72"/>
        <v>28512</v>
      </c>
      <c r="S935" s="24">
        <f t="shared" si="73"/>
        <v>27540</v>
      </c>
      <c r="T935" s="24">
        <f t="shared" si="74"/>
        <v>25920</v>
      </c>
    </row>
    <row r="936" spans="1:20" ht="11.1" customHeight="1" outlineLevel="4" x14ac:dyDescent="0.2">
      <c r="A936" s="9">
        <v>892087</v>
      </c>
      <c r="B936" s="9"/>
      <c r="C936" s="9"/>
      <c r="D936" s="9"/>
      <c r="E936" s="12" t="s">
        <v>965</v>
      </c>
      <c r="F936" s="12"/>
      <c r="G936" s="12"/>
      <c r="H936" s="12"/>
      <c r="I936" s="12"/>
      <c r="J936" s="12"/>
      <c r="K936" s="12"/>
      <c r="L936" s="12"/>
      <c r="M936" s="12"/>
      <c r="N936" s="25">
        <v>51840</v>
      </c>
      <c r="O936" s="25">
        <v>32400</v>
      </c>
      <c r="P936" s="24">
        <f t="shared" si="70"/>
        <v>30780</v>
      </c>
      <c r="Q936" s="24">
        <f t="shared" si="71"/>
        <v>29160</v>
      </c>
      <c r="R936" s="24">
        <f t="shared" si="72"/>
        <v>28512</v>
      </c>
      <c r="S936" s="24">
        <f t="shared" si="73"/>
        <v>27540</v>
      </c>
      <c r="T936" s="24">
        <f t="shared" si="74"/>
        <v>25920</v>
      </c>
    </row>
    <row r="937" spans="1:20" ht="11.1" customHeight="1" outlineLevel="4" x14ac:dyDescent="0.2">
      <c r="A937" s="9">
        <v>892088</v>
      </c>
      <c r="B937" s="9"/>
      <c r="C937" s="9"/>
      <c r="D937" s="9"/>
      <c r="E937" s="12" t="s">
        <v>966</v>
      </c>
      <c r="F937" s="12"/>
      <c r="G937" s="12"/>
      <c r="H937" s="12"/>
      <c r="I937" s="12"/>
      <c r="J937" s="12"/>
      <c r="K937" s="12"/>
      <c r="L937" s="12"/>
      <c r="M937" s="12"/>
      <c r="N937" s="25">
        <v>51840</v>
      </c>
      <c r="O937" s="25">
        <v>32400</v>
      </c>
      <c r="P937" s="24">
        <f t="shared" si="70"/>
        <v>30780</v>
      </c>
      <c r="Q937" s="24">
        <f t="shared" si="71"/>
        <v>29160</v>
      </c>
      <c r="R937" s="24">
        <f t="shared" si="72"/>
        <v>28512</v>
      </c>
      <c r="S937" s="24">
        <f t="shared" si="73"/>
        <v>27540</v>
      </c>
      <c r="T937" s="24">
        <f t="shared" si="74"/>
        <v>25920</v>
      </c>
    </row>
    <row r="938" spans="1:20" ht="11.1" customHeight="1" outlineLevel="4" x14ac:dyDescent="0.2">
      <c r="A938" s="9">
        <v>892126</v>
      </c>
      <c r="B938" s="9"/>
      <c r="C938" s="9"/>
      <c r="D938" s="9"/>
      <c r="E938" s="12" t="s">
        <v>967</v>
      </c>
      <c r="F938" s="12"/>
      <c r="G938" s="12"/>
      <c r="H938" s="12"/>
      <c r="I938" s="12"/>
      <c r="J938" s="12"/>
      <c r="K938" s="12"/>
      <c r="L938" s="12"/>
      <c r="M938" s="12"/>
      <c r="N938" s="25">
        <v>82688</v>
      </c>
      <c r="O938" s="25">
        <v>51680</v>
      </c>
      <c r="P938" s="24">
        <f t="shared" si="70"/>
        <v>49096</v>
      </c>
      <c r="Q938" s="24">
        <f t="shared" si="71"/>
        <v>46512</v>
      </c>
      <c r="R938" s="24">
        <f t="shared" si="72"/>
        <v>45478.400000000001</v>
      </c>
      <c r="S938" s="24">
        <f t="shared" si="73"/>
        <v>43928</v>
      </c>
      <c r="T938" s="24">
        <f t="shared" si="74"/>
        <v>41344</v>
      </c>
    </row>
    <row r="939" spans="1:20" ht="11.1" customHeight="1" outlineLevel="4" x14ac:dyDescent="0.2">
      <c r="A939" s="9">
        <v>892127</v>
      </c>
      <c r="B939" s="9"/>
      <c r="C939" s="9"/>
      <c r="D939" s="9"/>
      <c r="E939" s="12" t="s">
        <v>968</v>
      </c>
      <c r="F939" s="12"/>
      <c r="G939" s="12"/>
      <c r="H939" s="12"/>
      <c r="I939" s="12"/>
      <c r="J939" s="12"/>
      <c r="K939" s="12"/>
      <c r="L939" s="12"/>
      <c r="M939" s="12"/>
      <c r="N939" s="25">
        <v>82688</v>
      </c>
      <c r="O939" s="25">
        <v>51680</v>
      </c>
      <c r="P939" s="24">
        <f t="shared" si="70"/>
        <v>49096</v>
      </c>
      <c r="Q939" s="24">
        <f t="shared" si="71"/>
        <v>46512</v>
      </c>
      <c r="R939" s="24">
        <f t="shared" si="72"/>
        <v>45478.400000000001</v>
      </c>
      <c r="S939" s="24">
        <f t="shared" si="73"/>
        <v>43928</v>
      </c>
      <c r="T939" s="24">
        <f t="shared" si="74"/>
        <v>41344</v>
      </c>
    </row>
    <row r="940" spans="1:20" ht="11.1" customHeight="1" outlineLevel="4" x14ac:dyDescent="0.2">
      <c r="A940" s="9">
        <v>892128</v>
      </c>
      <c r="B940" s="9"/>
      <c r="C940" s="9"/>
      <c r="D940" s="9"/>
      <c r="E940" s="12" t="s">
        <v>969</v>
      </c>
      <c r="F940" s="12"/>
      <c r="G940" s="12"/>
      <c r="H940" s="12"/>
      <c r="I940" s="12"/>
      <c r="J940" s="12"/>
      <c r="K940" s="12"/>
      <c r="L940" s="12"/>
      <c r="M940" s="12"/>
      <c r="N940" s="25">
        <v>82688</v>
      </c>
      <c r="O940" s="25">
        <v>51680</v>
      </c>
      <c r="P940" s="24">
        <f t="shared" si="70"/>
        <v>49096</v>
      </c>
      <c r="Q940" s="24">
        <f t="shared" si="71"/>
        <v>46512</v>
      </c>
      <c r="R940" s="24">
        <f t="shared" si="72"/>
        <v>45478.400000000001</v>
      </c>
      <c r="S940" s="24">
        <f t="shared" si="73"/>
        <v>43928</v>
      </c>
      <c r="T940" s="24">
        <f t="shared" si="74"/>
        <v>41344</v>
      </c>
    </row>
    <row r="941" spans="1:20" ht="11.1" customHeight="1" outlineLevel="4" x14ac:dyDescent="0.2">
      <c r="A941" s="9">
        <v>892166</v>
      </c>
      <c r="B941" s="9"/>
      <c r="C941" s="9"/>
      <c r="D941" s="9"/>
      <c r="E941" s="12" t="s">
        <v>970</v>
      </c>
      <c r="F941" s="12"/>
      <c r="G941" s="12"/>
      <c r="H941" s="12"/>
      <c r="I941" s="12"/>
      <c r="J941" s="12"/>
      <c r="K941" s="12"/>
      <c r="L941" s="12"/>
      <c r="M941" s="12"/>
      <c r="N941" s="25">
        <v>109840</v>
      </c>
      <c r="O941" s="25">
        <v>73192</v>
      </c>
      <c r="P941" s="24">
        <f t="shared" si="70"/>
        <v>69532.399999999994</v>
      </c>
      <c r="Q941" s="24">
        <f t="shared" si="71"/>
        <v>65872.800000000003</v>
      </c>
      <c r="R941" s="24">
        <f t="shared" si="72"/>
        <v>64408.959999999999</v>
      </c>
      <c r="S941" s="24">
        <f t="shared" si="73"/>
        <v>62213.2</v>
      </c>
      <c r="T941" s="24">
        <f t="shared" si="74"/>
        <v>58553.600000000006</v>
      </c>
    </row>
    <row r="942" spans="1:20" ht="11.1" customHeight="1" outlineLevel="4" x14ac:dyDescent="0.2">
      <c r="A942" s="9">
        <v>892167</v>
      </c>
      <c r="B942" s="9"/>
      <c r="C942" s="9"/>
      <c r="D942" s="9"/>
      <c r="E942" s="12" t="s">
        <v>971</v>
      </c>
      <c r="F942" s="12"/>
      <c r="G942" s="12"/>
      <c r="H942" s="12"/>
      <c r="I942" s="12"/>
      <c r="J942" s="12"/>
      <c r="K942" s="12"/>
      <c r="L942" s="12"/>
      <c r="M942" s="12"/>
      <c r="N942" s="25">
        <v>109840</v>
      </c>
      <c r="O942" s="25">
        <v>73192</v>
      </c>
      <c r="P942" s="24">
        <f t="shared" si="70"/>
        <v>69532.399999999994</v>
      </c>
      <c r="Q942" s="24">
        <f t="shared" si="71"/>
        <v>65872.800000000003</v>
      </c>
      <c r="R942" s="24">
        <f t="shared" si="72"/>
        <v>64408.959999999999</v>
      </c>
      <c r="S942" s="24">
        <f t="shared" si="73"/>
        <v>62213.2</v>
      </c>
      <c r="T942" s="24">
        <f t="shared" si="74"/>
        <v>58553.600000000006</v>
      </c>
    </row>
    <row r="943" spans="1:20" ht="11.1" customHeight="1" outlineLevel="4" x14ac:dyDescent="0.2">
      <c r="A943" s="9">
        <v>892168</v>
      </c>
      <c r="B943" s="9"/>
      <c r="C943" s="9"/>
      <c r="D943" s="9"/>
      <c r="E943" s="12" t="s">
        <v>972</v>
      </c>
      <c r="F943" s="12"/>
      <c r="G943" s="12"/>
      <c r="H943" s="12"/>
      <c r="I943" s="12"/>
      <c r="J943" s="12"/>
      <c r="K943" s="12"/>
      <c r="L943" s="12"/>
      <c r="M943" s="12"/>
      <c r="N943" s="25">
        <v>109840</v>
      </c>
      <c r="O943" s="25">
        <v>73192</v>
      </c>
      <c r="P943" s="24">
        <f t="shared" si="70"/>
        <v>69532.399999999994</v>
      </c>
      <c r="Q943" s="24">
        <f t="shared" si="71"/>
        <v>65872.800000000003</v>
      </c>
      <c r="R943" s="24">
        <f t="shared" si="72"/>
        <v>64408.959999999999</v>
      </c>
      <c r="S943" s="24">
        <f t="shared" si="73"/>
        <v>62213.2</v>
      </c>
      <c r="T943" s="24">
        <f t="shared" si="74"/>
        <v>58553.600000000006</v>
      </c>
    </row>
    <row r="944" spans="1:20" ht="11.1" customHeight="1" outlineLevel="4" x14ac:dyDescent="0.2">
      <c r="A944" s="9">
        <v>892621</v>
      </c>
      <c r="B944" s="9"/>
      <c r="C944" s="9"/>
      <c r="D944" s="9"/>
      <c r="E944" s="12" t="s">
        <v>973</v>
      </c>
      <c r="F944" s="12"/>
      <c r="G944" s="12"/>
      <c r="H944" s="12"/>
      <c r="I944" s="12"/>
      <c r="J944" s="12"/>
      <c r="K944" s="12"/>
      <c r="L944" s="12"/>
      <c r="M944" s="12"/>
      <c r="N944" s="25">
        <v>13999</v>
      </c>
      <c r="O944" s="25">
        <v>8880</v>
      </c>
      <c r="P944" s="24">
        <f t="shared" si="70"/>
        <v>8436</v>
      </c>
      <c r="Q944" s="24">
        <f t="shared" si="71"/>
        <v>7992</v>
      </c>
      <c r="R944" s="24">
        <f t="shared" si="72"/>
        <v>7814.4</v>
      </c>
      <c r="S944" s="24">
        <f t="shared" si="73"/>
        <v>7548</v>
      </c>
      <c r="T944" s="24">
        <f t="shared" si="74"/>
        <v>7104</v>
      </c>
    </row>
    <row r="945" spans="1:20" ht="11.1" customHeight="1" outlineLevel="4" x14ac:dyDescent="0.2">
      <c r="A945" s="9">
        <v>892623</v>
      </c>
      <c r="B945" s="9"/>
      <c r="C945" s="9"/>
      <c r="D945" s="9"/>
      <c r="E945" s="12" t="s">
        <v>974</v>
      </c>
      <c r="F945" s="12"/>
      <c r="G945" s="12"/>
      <c r="H945" s="12"/>
      <c r="I945" s="12"/>
      <c r="J945" s="12"/>
      <c r="K945" s="12"/>
      <c r="L945" s="12"/>
      <c r="M945" s="12"/>
      <c r="N945" s="25">
        <v>13999</v>
      </c>
      <c r="O945" s="25">
        <v>8880</v>
      </c>
      <c r="P945" s="24">
        <f t="shared" si="70"/>
        <v>8436</v>
      </c>
      <c r="Q945" s="24">
        <f t="shared" si="71"/>
        <v>7992</v>
      </c>
      <c r="R945" s="24">
        <f t="shared" si="72"/>
        <v>7814.4</v>
      </c>
      <c r="S945" s="24">
        <f t="shared" si="73"/>
        <v>7548</v>
      </c>
      <c r="T945" s="24">
        <f t="shared" si="74"/>
        <v>7104</v>
      </c>
    </row>
    <row r="946" spans="1:20" ht="11.1" customHeight="1" outlineLevel="4" x14ac:dyDescent="0.2">
      <c r="A946" s="9">
        <v>892627</v>
      </c>
      <c r="B946" s="9"/>
      <c r="C946" s="9"/>
      <c r="D946" s="9"/>
      <c r="E946" s="12" t="s">
        <v>975</v>
      </c>
      <c r="F946" s="12"/>
      <c r="G946" s="12"/>
      <c r="H946" s="12"/>
      <c r="I946" s="12"/>
      <c r="J946" s="12"/>
      <c r="K946" s="12"/>
      <c r="L946" s="12"/>
      <c r="M946" s="12"/>
      <c r="N946" s="25">
        <v>13999</v>
      </c>
      <c r="O946" s="25">
        <v>8880</v>
      </c>
      <c r="P946" s="24">
        <f t="shared" si="70"/>
        <v>8436</v>
      </c>
      <c r="Q946" s="24">
        <f t="shared" si="71"/>
        <v>7992</v>
      </c>
      <c r="R946" s="24">
        <f t="shared" si="72"/>
        <v>7814.4</v>
      </c>
      <c r="S946" s="24">
        <f t="shared" si="73"/>
        <v>7548</v>
      </c>
      <c r="T946" s="24">
        <f t="shared" si="74"/>
        <v>7104</v>
      </c>
    </row>
    <row r="947" spans="1:20" ht="11.1" customHeight="1" outlineLevel="4" x14ac:dyDescent="0.2">
      <c r="A947" s="9">
        <v>892628</v>
      </c>
      <c r="B947" s="9"/>
      <c r="C947" s="9"/>
      <c r="D947" s="9"/>
      <c r="E947" s="12" t="s">
        <v>976</v>
      </c>
      <c r="F947" s="12"/>
      <c r="G947" s="12"/>
      <c r="H947" s="12"/>
      <c r="I947" s="12"/>
      <c r="J947" s="12"/>
      <c r="K947" s="12"/>
      <c r="L947" s="12"/>
      <c r="M947" s="12"/>
      <c r="N947" s="25">
        <v>13999</v>
      </c>
      <c r="O947" s="25">
        <v>8880</v>
      </c>
      <c r="P947" s="24">
        <f t="shared" si="70"/>
        <v>8436</v>
      </c>
      <c r="Q947" s="24">
        <f t="shared" si="71"/>
        <v>7992</v>
      </c>
      <c r="R947" s="24">
        <f t="shared" si="72"/>
        <v>7814.4</v>
      </c>
      <c r="S947" s="24">
        <f t="shared" si="73"/>
        <v>7548</v>
      </c>
      <c r="T947" s="24">
        <f t="shared" si="74"/>
        <v>7104</v>
      </c>
    </row>
    <row r="948" spans="1:20" ht="11.1" customHeight="1" outlineLevel="4" x14ac:dyDescent="0.2">
      <c r="A948" s="9">
        <v>892666</v>
      </c>
      <c r="B948" s="9"/>
      <c r="C948" s="9"/>
      <c r="D948" s="9"/>
      <c r="E948" s="12" t="s">
        <v>977</v>
      </c>
      <c r="F948" s="12"/>
      <c r="G948" s="12"/>
      <c r="H948" s="12"/>
      <c r="I948" s="12"/>
      <c r="J948" s="12"/>
      <c r="K948" s="12"/>
      <c r="L948" s="12"/>
      <c r="M948" s="12"/>
      <c r="N948" s="25">
        <v>44672</v>
      </c>
      <c r="O948" s="25">
        <v>27920</v>
      </c>
      <c r="P948" s="24">
        <f t="shared" si="70"/>
        <v>26524</v>
      </c>
      <c r="Q948" s="24">
        <f t="shared" si="71"/>
        <v>25128</v>
      </c>
      <c r="R948" s="24">
        <f t="shared" si="72"/>
        <v>24569.599999999999</v>
      </c>
      <c r="S948" s="24">
        <f t="shared" si="73"/>
        <v>23732</v>
      </c>
      <c r="T948" s="24">
        <f t="shared" si="74"/>
        <v>22336</v>
      </c>
    </row>
    <row r="949" spans="1:20" ht="11.1" customHeight="1" outlineLevel="4" x14ac:dyDescent="0.2">
      <c r="A949" s="9">
        <v>892667</v>
      </c>
      <c r="B949" s="9"/>
      <c r="C949" s="9"/>
      <c r="D949" s="9"/>
      <c r="E949" s="12" t="s">
        <v>978</v>
      </c>
      <c r="F949" s="12"/>
      <c r="G949" s="12"/>
      <c r="H949" s="12"/>
      <c r="I949" s="12"/>
      <c r="J949" s="12"/>
      <c r="K949" s="12"/>
      <c r="L949" s="12"/>
      <c r="M949" s="12"/>
      <c r="N949" s="25">
        <v>44672</v>
      </c>
      <c r="O949" s="25">
        <v>27920</v>
      </c>
      <c r="P949" s="24">
        <f t="shared" si="70"/>
        <v>26524</v>
      </c>
      <c r="Q949" s="24">
        <f t="shared" si="71"/>
        <v>25128</v>
      </c>
      <c r="R949" s="24">
        <f t="shared" si="72"/>
        <v>24569.599999999999</v>
      </c>
      <c r="S949" s="24">
        <f t="shared" si="73"/>
        <v>23732</v>
      </c>
      <c r="T949" s="24">
        <f t="shared" si="74"/>
        <v>22336</v>
      </c>
    </row>
    <row r="950" spans="1:20" ht="11.1" customHeight="1" outlineLevel="4" x14ac:dyDescent="0.2">
      <c r="A950" s="9">
        <v>892668</v>
      </c>
      <c r="B950" s="9"/>
      <c r="C950" s="9"/>
      <c r="D950" s="9"/>
      <c r="E950" s="12" t="s">
        <v>979</v>
      </c>
      <c r="F950" s="12"/>
      <c r="G950" s="12"/>
      <c r="H950" s="12"/>
      <c r="I950" s="12"/>
      <c r="J950" s="12"/>
      <c r="K950" s="12"/>
      <c r="L950" s="12"/>
      <c r="M950" s="12"/>
      <c r="N950" s="25">
        <v>44672</v>
      </c>
      <c r="O950" s="25">
        <v>27920</v>
      </c>
      <c r="P950" s="24">
        <f t="shared" si="70"/>
        <v>26524</v>
      </c>
      <c r="Q950" s="24">
        <f t="shared" si="71"/>
        <v>25128</v>
      </c>
      <c r="R950" s="24">
        <f t="shared" si="72"/>
        <v>24569.599999999999</v>
      </c>
      <c r="S950" s="24">
        <f t="shared" si="73"/>
        <v>23732</v>
      </c>
      <c r="T950" s="24">
        <f t="shared" si="74"/>
        <v>22336</v>
      </c>
    </row>
    <row r="951" spans="1:20" ht="11.1" customHeight="1" outlineLevel="4" x14ac:dyDescent="0.2">
      <c r="A951" s="9">
        <v>893021</v>
      </c>
      <c r="B951" s="9"/>
      <c r="C951" s="9"/>
      <c r="D951" s="9"/>
      <c r="E951" s="12" t="s">
        <v>980</v>
      </c>
      <c r="F951" s="12"/>
      <c r="G951" s="12"/>
      <c r="H951" s="12"/>
      <c r="I951" s="12"/>
      <c r="J951" s="12"/>
      <c r="K951" s="12"/>
      <c r="L951" s="12"/>
      <c r="M951" s="12"/>
      <c r="N951" s="25">
        <v>87547</v>
      </c>
      <c r="O951" s="25">
        <v>54717</v>
      </c>
      <c r="P951" s="24">
        <f t="shared" si="70"/>
        <v>51981.149999999994</v>
      </c>
      <c r="Q951" s="24">
        <f t="shared" si="71"/>
        <v>49245.3</v>
      </c>
      <c r="R951" s="24">
        <f t="shared" si="72"/>
        <v>48150.96</v>
      </c>
      <c r="S951" s="24">
        <f t="shared" si="73"/>
        <v>46509.45</v>
      </c>
      <c r="T951" s="24">
        <f t="shared" si="74"/>
        <v>43773.600000000006</v>
      </c>
    </row>
    <row r="952" spans="1:20" ht="11.1" customHeight="1" outlineLevel="4" x14ac:dyDescent="0.2">
      <c r="A952" s="9">
        <v>893022</v>
      </c>
      <c r="B952" s="9"/>
      <c r="C952" s="9"/>
      <c r="D952" s="9"/>
      <c r="E952" s="12" t="s">
        <v>981</v>
      </c>
      <c r="F952" s="12"/>
      <c r="G952" s="12"/>
      <c r="H952" s="12"/>
      <c r="I952" s="12"/>
      <c r="J952" s="12"/>
      <c r="K952" s="12"/>
      <c r="L952" s="12"/>
      <c r="M952" s="12"/>
      <c r="N952" s="25">
        <v>87547</v>
      </c>
      <c r="O952" s="25">
        <v>54717</v>
      </c>
      <c r="P952" s="24">
        <f t="shared" si="70"/>
        <v>51981.149999999994</v>
      </c>
      <c r="Q952" s="24">
        <f t="shared" si="71"/>
        <v>49245.3</v>
      </c>
      <c r="R952" s="24">
        <f t="shared" si="72"/>
        <v>48150.96</v>
      </c>
      <c r="S952" s="24">
        <f t="shared" si="73"/>
        <v>46509.45</v>
      </c>
      <c r="T952" s="24">
        <f t="shared" si="74"/>
        <v>43773.600000000006</v>
      </c>
    </row>
    <row r="953" spans="1:20" ht="11.1" customHeight="1" outlineLevel="4" x14ac:dyDescent="0.2">
      <c r="A953" s="9">
        <v>893026</v>
      </c>
      <c r="B953" s="9"/>
      <c r="C953" s="9"/>
      <c r="D953" s="9"/>
      <c r="E953" s="12" t="s">
        <v>982</v>
      </c>
      <c r="F953" s="12"/>
      <c r="G953" s="12"/>
      <c r="H953" s="12"/>
      <c r="I953" s="12"/>
      <c r="J953" s="12"/>
      <c r="K953" s="12"/>
      <c r="L953" s="12"/>
      <c r="M953" s="12"/>
      <c r="N953" s="25">
        <v>87547</v>
      </c>
      <c r="O953" s="25">
        <v>54717</v>
      </c>
      <c r="P953" s="24">
        <f t="shared" si="70"/>
        <v>51981.149999999994</v>
      </c>
      <c r="Q953" s="24">
        <f t="shared" si="71"/>
        <v>49245.3</v>
      </c>
      <c r="R953" s="24">
        <f t="shared" si="72"/>
        <v>48150.96</v>
      </c>
      <c r="S953" s="24">
        <f t="shared" si="73"/>
        <v>46509.45</v>
      </c>
      <c r="T953" s="24">
        <f t="shared" si="74"/>
        <v>43773.600000000006</v>
      </c>
    </row>
    <row r="954" spans="1:20" ht="11.1" customHeight="1" outlineLevel="4" x14ac:dyDescent="0.2">
      <c r="A954" s="9">
        <v>893121</v>
      </c>
      <c r="B954" s="9"/>
      <c r="C954" s="9"/>
      <c r="D954" s="9"/>
      <c r="E954" s="12" t="s">
        <v>983</v>
      </c>
      <c r="F954" s="12"/>
      <c r="G954" s="12"/>
      <c r="H954" s="12"/>
      <c r="I954" s="12"/>
      <c r="J954" s="12"/>
      <c r="K954" s="12"/>
      <c r="L954" s="12"/>
      <c r="M954" s="12"/>
      <c r="N954" s="25">
        <v>118960</v>
      </c>
      <c r="O954" s="25">
        <v>79391</v>
      </c>
      <c r="P954" s="24">
        <f t="shared" si="70"/>
        <v>75421.45</v>
      </c>
      <c r="Q954" s="24">
        <f t="shared" si="71"/>
        <v>71451.900000000009</v>
      </c>
      <c r="R954" s="24">
        <f t="shared" si="72"/>
        <v>69864.08</v>
      </c>
      <c r="S954" s="24">
        <f t="shared" si="73"/>
        <v>67482.349999999991</v>
      </c>
      <c r="T954" s="24">
        <f t="shared" si="74"/>
        <v>63512.800000000003</v>
      </c>
    </row>
    <row r="955" spans="1:20" ht="11.1" customHeight="1" outlineLevel="4" x14ac:dyDescent="0.2">
      <c r="A955" s="9">
        <v>893122</v>
      </c>
      <c r="B955" s="9"/>
      <c r="C955" s="9"/>
      <c r="D955" s="9"/>
      <c r="E955" s="12" t="s">
        <v>984</v>
      </c>
      <c r="F955" s="12"/>
      <c r="G955" s="12"/>
      <c r="H955" s="12"/>
      <c r="I955" s="12"/>
      <c r="J955" s="12"/>
      <c r="K955" s="12"/>
      <c r="L955" s="12"/>
      <c r="M955" s="12"/>
      <c r="N955" s="25">
        <v>118960</v>
      </c>
      <c r="O955" s="25">
        <v>79391</v>
      </c>
      <c r="P955" s="24">
        <f t="shared" si="70"/>
        <v>75421.45</v>
      </c>
      <c r="Q955" s="24">
        <f t="shared" si="71"/>
        <v>71451.900000000009</v>
      </c>
      <c r="R955" s="24">
        <f t="shared" si="72"/>
        <v>69864.08</v>
      </c>
      <c r="S955" s="24">
        <f t="shared" si="73"/>
        <v>67482.349999999991</v>
      </c>
      <c r="T955" s="24">
        <f t="shared" si="74"/>
        <v>63512.800000000003</v>
      </c>
    </row>
    <row r="956" spans="1:20" ht="11.1" customHeight="1" outlineLevel="4" x14ac:dyDescent="0.2">
      <c r="A956" s="9">
        <v>893126</v>
      </c>
      <c r="B956" s="9"/>
      <c r="C956" s="9"/>
      <c r="D956" s="9"/>
      <c r="E956" s="12" t="s">
        <v>985</v>
      </c>
      <c r="F956" s="12"/>
      <c r="G956" s="12"/>
      <c r="H956" s="12"/>
      <c r="I956" s="12"/>
      <c r="J956" s="12"/>
      <c r="K956" s="12"/>
      <c r="L956" s="12"/>
      <c r="M956" s="12"/>
      <c r="N956" s="25">
        <v>118960</v>
      </c>
      <c r="O956" s="25">
        <v>72269</v>
      </c>
      <c r="P956" s="24">
        <f t="shared" si="70"/>
        <v>68655.55</v>
      </c>
      <c r="Q956" s="24">
        <f t="shared" si="71"/>
        <v>65042.1</v>
      </c>
      <c r="R956" s="24">
        <f t="shared" si="72"/>
        <v>63596.72</v>
      </c>
      <c r="S956" s="24">
        <f t="shared" si="73"/>
        <v>61428.65</v>
      </c>
      <c r="T956" s="24">
        <f t="shared" si="74"/>
        <v>57815.200000000004</v>
      </c>
    </row>
    <row r="957" spans="1:20" ht="11.1" customHeight="1" outlineLevel="4" x14ac:dyDescent="0.2">
      <c r="A957" s="9">
        <v>893621</v>
      </c>
      <c r="B957" s="9"/>
      <c r="C957" s="9"/>
      <c r="D957" s="9"/>
      <c r="E957" s="12" t="s">
        <v>986</v>
      </c>
      <c r="F957" s="12"/>
      <c r="G957" s="12"/>
      <c r="H957" s="12"/>
      <c r="I957" s="12"/>
      <c r="J957" s="12"/>
      <c r="K957" s="12"/>
      <c r="L957" s="12"/>
      <c r="M957" s="12"/>
      <c r="N957" s="25">
        <v>66992</v>
      </c>
      <c r="O957" s="25">
        <v>44720</v>
      </c>
      <c r="P957" s="24">
        <f t="shared" si="70"/>
        <v>42484</v>
      </c>
      <c r="Q957" s="24">
        <f t="shared" si="71"/>
        <v>40248</v>
      </c>
      <c r="R957" s="24">
        <f t="shared" si="72"/>
        <v>39353.599999999999</v>
      </c>
      <c r="S957" s="24">
        <f t="shared" si="73"/>
        <v>38012</v>
      </c>
      <c r="T957" s="24">
        <f t="shared" si="74"/>
        <v>35776</v>
      </c>
    </row>
    <row r="958" spans="1:20" ht="11.1" customHeight="1" outlineLevel="4" x14ac:dyDescent="0.2">
      <c r="A958" s="9">
        <v>893622</v>
      </c>
      <c r="B958" s="9"/>
      <c r="C958" s="9"/>
      <c r="D958" s="9"/>
      <c r="E958" s="12" t="s">
        <v>987</v>
      </c>
      <c r="F958" s="12"/>
      <c r="G958" s="12"/>
      <c r="H958" s="12"/>
      <c r="I958" s="12"/>
      <c r="J958" s="12"/>
      <c r="K958" s="12"/>
      <c r="L958" s="12"/>
      <c r="M958" s="12"/>
      <c r="N958" s="25">
        <v>66992</v>
      </c>
      <c r="O958" s="25">
        <v>44720</v>
      </c>
      <c r="P958" s="24">
        <f t="shared" si="70"/>
        <v>42484</v>
      </c>
      <c r="Q958" s="24">
        <f t="shared" si="71"/>
        <v>40248</v>
      </c>
      <c r="R958" s="24">
        <f t="shared" si="72"/>
        <v>39353.599999999999</v>
      </c>
      <c r="S958" s="24">
        <f t="shared" si="73"/>
        <v>38012</v>
      </c>
      <c r="T958" s="24">
        <f t="shared" si="74"/>
        <v>35776</v>
      </c>
    </row>
    <row r="959" spans="1:20" ht="11.1" customHeight="1" outlineLevel="4" x14ac:dyDescent="0.2">
      <c r="A959" s="9">
        <v>893626</v>
      </c>
      <c r="B959" s="9"/>
      <c r="C959" s="9"/>
      <c r="D959" s="9"/>
      <c r="E959" s="12" t="s">
        <v>988</v>
      </c>
      <c r="F959" s="12"/>
      <c r="G959" s="12"/>
      <c r="H959" s="12"/>
      <c r="I959" s="12"/>
      <c r="J959" s="12"/>
      <c r="K959" s="12"/>
      <c r="L959" s="12"/>
      <c r="M959" s="12"/>
      <c r="N959" s="25">
        <v>66992</v>
      </c>
      <c r="O959" s="25">
        <v>44720</v>
      </c>
      <c r="P959" s="24">
        <f t="shared" si="70"/>
        <v>42484</v>
      </c>
      <c r="Q959" s="24">
        <f t="shared" si="71"/>
        <v>40248</v>
      </c>
      <c r="R959" s="24">
        <f t="shared" si="72"/>
        <v>39353.599999999999</v>
      </c>
      <c r="S959" s="24">
        <f t="shared" si="73"/>
        <v>38012</v>
      </c>
      <c r="T959" s="24">
        <f t="shared" si="74"/>
        <v>35776</v>
      </c>
    </row>
    <row r="960" spans="1:20" ht="11.1" customHeight="1" outlineLevel="3" x14ac:dyDescent="0.2">
      <c r="A960" s="15"/>
      <c r="B960" s="15"/>
      <c r="C960" s="15"/>
      <c r="D960" s="15"/>
      <c r="E960" s="18" t="s">
        <v>989</v>
      </c>
      <c r="F960" s="18"/>
      <c r="G960" s="18"/>
      <c r="H960" s="18"/>
      <c r="I960" s="18"/>
      <c r="J960" s="18"/>
      <c r="K960" s="18"/>
      <c r="L960" s="18"/>
      <c r="M960" s="18"/>
      <c r="N960" s="21" t="s">
        <v>1886</v>
      </c>
      <c r="O960" s="21" t="s">
        <v>1887</v>
      </c>
      <c r="P960" s="22">
        <v>-0.05</v>
      </c>
      <c r="Q960" s="22">
        <v>-0.1</v>
      </c>
      <c r="R960" s="22">
        <v>-0.12</v>
      </c>
      <c r="S960" s="22">
        <v>-0.15</v>
      </c>
      <c r="T960" s="22">
        <v>-0.2</v>
      </c>
    </row>
    <row r="961" spans="1:20" ht="11.1" customHeight="1" outlineLevel="4" x14ac:dyDescent="0.2">
      <c r="A961" s="9">
        <v>801046</v>
      </c>
      <c r="B961" s="9"/>
      <c r="C961" s="9"/>
      <c r="D961" s="9"/>
      <c r="E961" s="12" t="s">
        <v>990</v>
      </c>
      <c r="F961" s="12"/>
      <c r="G961" s="12"/>
      <c r="H961" s="12"/>
      <c r="I961" s="12"/>
      <c r="J961" s="12"/>
      <c r="K961" s="12"/>
      <c r="L961" s="12"/>
      <c r="M961" s="12"/>
      <c r="N961" s="25">
        <v>31992</v>
      </c>
      <c r="O961" s="25">
        <v>19432</v>
      </c>
      <c r="P961" s="24">
        <f t="shared" si="70"/>
        <v>18460.399999999998</v>
      </c>
      <c r="Q961" s="24">
        <f t="shared" si="71"/>
        <v>17488.8</v>
      </c>
      <c r="R961" s="24">
        <f t="shared" si="72"/>
        <v>17100.16</v>
      </c>
      <c r="S961" s="24">
        <f t="shared" si="73"/>
        <v>16517.2</v>
      </c>
      <c r="T961" s="24">
        <f t="shared" si="74"/>
        <v>15545.6</v>
      </c>
    </row>
    <row r="962" spans="1:20" ht="11.1" customHeight="1" outlineLevel="4" x14ac:dyDescent="0.2">
      <c r="A962" s="9">
        <v>801047</v>
      </c>
      <c r="B962" s="9"/>
      <c r="C962" s="9"/>
      <c r="D962" s="9"/>
      <c r="E962" s="12" t="s">
        <v>991</v>
      </c>
      <c r="F962" s="12"/>
      <c r="G962" s="12"/>
      <c r="H962" s="12"/>
      <c r="I962" s="12"/>
      <c r="J962" s="12"/>
      <c r="K962" s="12"/>
      <c r="L962" s="12"/>
      <c r="M962" s="12"/>
      <c r="N962" s="25">
        <v>31992</v>
      </c>
      <c r="O962" s="25">
        <v>19432</v>
      </c>
      <c r="P962" s="24">
        <f t="shared" si="70"/>
        <v>18460.399999999998</v>
      </c>
      <c r="Q962" s="24">
        <f t="shared" si="71"/>
        <v>17488.8</v>
      </c>
      <c r="R962" s="24">
        <f t="shared" si="72"/>
        <v>17100.16</v>
      </c>
      <c r="S962" s="24">
        <f t="shared" si="73"/>
        <v>16517.2</v>
      </c>
      <c r="T962" s="24">
        <f t="shared" si="74"/>
        <v>15545.6</v>
      </c>
    </row>
    <row r="963" spans="1:20" ht="11.1" customHeight="1" outlineLevel="4" x14ac:dyDescent="0.2">
      <c r="A963" s="9">
        <v>801086</v>
      </c>
      <c r="B963" s="9"/>
      <c r="C963" s="9"/>
      <c r="D963" s="9"/>
      <c r="E963" s="12" t="s">
        <v>992</v>
      </c>
      <c r="F963" s="12"/>
      <c r="G963" s="12"/>
      <c r="H963" s="12"/>
      <c r="I963" s="12"/>
      <c r="J963" s="12"/>
      <c r="K963" s="12"/>
      <c r="L963" s="12"/>
      <c r="M963" s="12"/>
      <c r="N963" s="25">
        <v>35992</v>
      </c>
      <c r="O963" s="25">
        <v>21920</v>
      </c>
      <c r="P963" s="24">
        <f t="shared" si="70"/>
        <v>20824</v>
      </c>
      <c r="Q963" s="24">
        <f t="shared" si="71"/>
        <v>19728</v>
      </c>
      <c r="R963" s="24">
        <f t="shared" si="72"/>
        <v>19289.599999999999</v>
      </c>
      <c r="S963" s="24">
        <f t="shared" si="73"/>
        <v>18632</v>
      </c>
      <c r="T963" s="24">
        <f t="shared" si="74"/>
        <v>17536</v>
      </c>
    </row>
    <row r="964" spans="1:20" ht="11.1" customHeight="1" outlineLevel="4" x14ac:dyDescent="0.2">
      <c r="A964" s="9">
        <v>801124</v>
      </c>
      <c r="B964" s="9"/>
      <c r="C964" s="9"/>
      <c r="D964" s="9"/>
      <c r="E964" s="12" t="s">
        <v>993</v>
      </c>
      <c r="F964" s="12"/>
      <c r="G964" s="12"/>
      <c r="H964" s="12"/>
      <c r="I964" s="12"/>
      <c r="J964" s="12"/>
      <c r="K964" s="12"/>
      <c r="L964" s="12"/>
      <c r="M964" s="12"/>
      <c r="N964" s="25">
        <v>26746</v>
      </c>
      <c r="O964" s="25">
        <v>15826</v>
      </c>
      <c r="P964" s="24">
        <f t="shared" si="70"/>
        <v>15034.699999999999</v>
      </c>
      <c r="Q964" s="24">
        <f t="shared" si="71"/>
        <v>14243.4</v>
      </c>
      <c r="R964" s="24">
        <f t="shared" si="72"/>
        <v>13926.88</v>
      </c>
      <c r="S964" s="24">
        <f t="shared" si="73"/>
        <v>13452.1</v>
      </c>
      <c r="T964" s="24">
        <f t="shared" si="74"/>
        <v>12660.800000000001</v>
      </c>
    </row>
    <row r="965" spans="1:20" ht="11.1" customHeight="1" outlineLevel="4" x14ac:dyDescent="0.2">
      <c r="A965" s="9">
        <v>801600</v>
      </c>
      <c r="B965" s="9"/>
      <c r="C965" s="9"/>
      <c r="D965" s="9"/>
      <c r="E965" s="12" t="s">
        <v>994</v>
      </c>
      <c r="F965" s="12"/>
      <c r="G965" s="12"/>
      <c r="H965" s="12"/>
      <c r="I965" s="12"/>
      <c r="J965" s="12"/>
      <c r="K965" s="12"/>
      <c r="L965" s="12"/>
      <c r="M965" s="12"/>
      <c r="N965" s="25">
        <v>2117</v>
      </c>
      <c r="O965" s="25">
        <v>1183</v>
      </c>
      <c r="P965" s="24">
        <f t="shared" si="70"/>
        <v>1123.8499999999999</v>
      </c>
      <c r="Q965" s="24">
        <f t="shared" si="71"/>
        <v>1064.7</v>
      </c>
      <c r="R965" s="24">
        <f t="shared" si="72"/>
        <v>1041.04</v>
      </c>
      <c r="S965" s="24">
        <f t="shared" si="73"/>
        <v>1005.55</v>
      </c>
      <c r="T965" s="24">
        <f t="shared" si="74"/>
        <v>946.40000000000009</v>
      </c>
    </row>
    <row r="966" spans="1:20" ht="11.1" customHeight="1" outlineLevel="4" x14ac:dyDescent="0.2">
      <c r="A966" s="9">
        <v>801610</v>
      </c>
      <c r="B966" s="9"/>
      <c r="C966" s="9"/>
      <c r="D966" s="9"/>
      <c r="E966" s="12" t="s">
        <v>995</v>
      </c>
      <c r="F966" s="12"/>
      <c r="G966" s="12"/>
      <c r="H966" s="12"/>
      <c r="I966" s="12"/>
      <c r="J966" s="12"/>
      <c r="K966" s="12"/>
      <c r="L966" s="12"/>
      <c r="M966" s="12"/>
      <c r="N966" s="25">
        <v>3498</v>
      </c>
      <c r="O966" s="25">
        <v>1999</v>
      </c>
      <c r="P966" s="24">
        <f t="shared" ref="P966:P1029" si="75">O966*0.95</f>
        <v>1899.05</v>
      </c>
      <c r="Q966" s="24">
        <f t="shared" ref="Q966:Q1029" si="76">O966*0.9</f>
        <v>1799.1000000000001</v>
      </c>
      <c r="R966" s="24">
        <f t="shared" ref="R966:R1029" si="77">O966*0.88</f>
        <v>1759.1200000000001</v>
      </c>
      <c r="S966" s="24">
        <f t="shared" ref="S966:S1029" si="78">O966*0.85</f>
        <v>1699.1499999999999</v>
      </c>
      <c r="T966" s="24">
        <f t="shared" ref="T966:T1029" si="79">O966*0.8</f>
        <v>1599.2</v>
      </c>
    </row>
    <row r="967" spans="1:20" ht="11.1" customHeight="1" outlineLevel="4" x14ac:dyDescent="0.2">
      <c r="A967" s="9">
        <v>801612</v>
      </c>
      <c r="B967" s="9"/>
      <c r="C967" s="9"/>
      <c r="D967" s="9"/>
      <c r="E967" s="12" t="s">
        <v>996</v>
      </c>
      <c r="F967" s="12"/>
      <c r="G967" s="12"/>
      <c r="H967" s="12"/>
      <c r="I967" s="12"/>
      <c r="J967" s="12"/>
      <c r="K967" s="12"/>
      <c r="L967" s="12"/>
      <c r="M967" s="12"/>
      <c r="N967" s="25">
        <v>3498</v>
      </c>
      <c r="O967" s="25">
        <v>1999</v>
      </c>
      <c r="P967" s="24">
        <f t="shared" si="75"/>
        <v>1899.05</v>
      </c>
      <c r="Q967" s="24">
        <f t="shared" si="76"/>
        <v>1799.1000000000001</v>
      </c>
      <c r="R967" s="24">
        <f t="shared" si="77"/>
        <v>1759.1200000000001</v>
      </c>
      <c r="S967" s="24">
        <f t="shared" si="78"/>
        <v>1699.1499999999999</v>
      </c>
      <c r="T967" s="24">
        <f t="shared" si="79"/>
        <v>1599.2</v>
      </c>
    </row>
    <row r="968" spans="1:20" ht="11.1" customHeight="1" outlineLevel="4" x14ac:dyDescent="0.2">
      <c r="A968" s="9">
        <v>801613</v>
      </c>
      <c r="B968" s="9"/>
      <c r="C968" s="9"/>
      <c r="D968" s="9"/>
      <c r="E968" s="12" t="s">
        <v>997</v>
      </c>
      <c r="F968" s="12"/>
      <c r="G968" s="12"/>
      <c r="H968" s="12"/>
      <c r="I968" s="12"/>
      <c r="J968" s="12"/>
      <c r="K968" s="12"/>
      <c r="L968" s="12"/>
      <c r="M968" s="12"/>
      <c r="N968" s="25">
        <v>3498</v>
      </c>
      <c r="O968" s="25">
        <v>1999</v>
      </c>
      <c r="P968" s="24">
        <f t="shared" si="75"/>
        <v>1899.05</v>
      </c>
      <c r="Q968" s="24">
        <f t="shared" si="76"/>
        <v>1799.1000000000001</v>
      </c>
      <c r="R968" s="24">
        <f t="shared" si="77"/>
        <v>1759.1200000000001</v>
      </c>
      <c r="S968" s="24">
        <f t="shared" si="78"/>
        <v>1699.1499999999999</v>
      </c>
      <c r="T968" s="24">
        <f t="shared" si="79"/>
        <v>1599.2</v>
      </c>
    </row>
    <row r="969" spans="1:20" ht="11.1" customHeight="1" outlineLevel="4" x14ac:dyDescent="0.2">
      <c r="A969" s="9">
        <v>801616</v>
      </c>
      <c r="B969" s="9"/>
      <c r="C969" s="9"/>
      <c r="D969" s="9"/>
      <c r="E969" s="12" t="s">
        <v>998</v>
      </c>
      <c r="F969" s="12"/>
      <c r="G969" s="12"/>
      <c r="H969" s="12"/>
      <c r="I969" s="12"/>
      <c r="J969" s="12"/>
      <c r="K969" s="12"/>
      <c r="L969" s="12"/>
      <c r="M969" s="12"/>
      <c r="N969" s="25">
        <v>10960</v>
      </c>
      <c r="O969" s="25">
        <v>6880</v>
      </c>
      <c r="P969" s="24">
        <f t="shared" si="75"/>
        <v>6536</v>
      </c>
      <c r="Q969" s="24">
        <f t="shared" si="76"/>
        <v>6192</v>
      </c>
      <c r="R969" s="24">
        <f t="shared" si="77"/>
        <v>6054.4</v>
      </c>
      <c r="S969" s="24">
        <f t="shared" si="78"/>
        <v>5848</v>
      </c>
      <c r="T969" s="24">
        <f t="shared" si="79"/>
        <v>5504</v>
      </c>
    </row>
    <row r="970" spans="1:20" ht="11.1" customHeight="1" outlineLevel="4" x14ac:dyDescent="0.2">
      <c r="A970" s="9">
        <v>801617</v>
      </c>
      <c r="B970" s="9"/>
      <c r="C970" s="9"/>
      <c r="D970" s="9"/>
      <c r="E970" s="12" t="s">
        <v>999</v>
      </c>
      <c r="F970" s="12"/>
      <c r="G970" s="12"/>
      <c r="H970" s="12"/>
      <c r="I970" s="12"/>
      <c r="J970" s="12"/>
      <c r="K970" s="12"/>
      <c r="L970" s="12"/>
      <c r="M970" s="12"/>
      <c r="N970" s="25">
        <v>10960</v>
      </c>
      <c r="O970" s="25">
        <v>6880</v>
      </c>
      <c r="P970" s="24">
        <f t="shared" si="75"/>
        <v>6536</v>
      </c>
      <c r="Q970" s="24">
        <f t="shared" si="76"/>
        <v>6192</v>
      </c>
      <c r="R970" s="24">
        <f t="shared" si="77"/>
        <v>6054.4</v>
      </c>
      <c r="S970" s="24">
        <f t="shared" si="78"/>
        <v>5848</v>
      </c>
      <c r="T970" s="24">
        <f t="shared" si="79"/>
        <v>5504</v>
      </c>
    </row>
    <row r="971" spans="1:20" ht="11.1" customHeight="1" outlineLevel="4" x14ac:dyDescent="0.2">
      <c r="A971" s="9">
        <v>801626</v>
      </c>
      <c r="B971" s="9"/>
      <c r="C971" s="9"/>
      <c r="D971" s="9"/>
      <c r="E971" s="12" t="s">
        <v>1000</v>
      </c>
      <c r="F971" s="12"/>
      <c r="G971" s="12"/>
      <c r="H971" s="12"/>
      <c r="I971" s="12"/>
      <c r="J971" s="12"/>
      <c r="K971" s="12"/>
      <c r="L971" s="12"/>
      <c r="M971" s="12"/>
      <c r="N971" s="25">
        <v>17536</v>
      </c>
      <c r="O971" s="25">
        <v>10960</v>
      </c>
      <c r="P971" s="24">
        <f t="shared" si="75"/>
        <v>10412</v>
      </c>
      <c r="Q971" s="24">
        <f t="shared" si="76"/>
        <v>9864</v>
      </c>
      <c r="R971" s="24">
        <f t="shared" si="77"/>
        <v>9644.7999999999993</v>
      </c>
      <c r="S971" s="24">
        <f t="shared" si="78"/>
        <v>9316</v>
      </c>
      <c r="T971" s="24">
        <f t="shared" si="79"/>
        <v>8768</v>
      </c>
    </row>
    <row r="972" spans="1:20" ht="11.1" customHeight="1" outlineLevel="4" x14ac:dyDescent="0.2">
      <c r="A972" s="9">
        <v>801627</v>
      </c>
      <c r="B972" s="9"/>
      <c r="C972" s="9"/>
      <c r="D972" s="9"/>
      <c r="E972" s="12" t="s">
        <v>1001</v>
      </c>
      <c r="F972" s="12"/>
      <c r="G972" s="12"/>
      <c r="H972" s="12"/>
      <c r="I972" s="12"/>
      <c r="J972" s="12"/>
      <c r="K972" s="12"/>
      <c r="L972" s="12"/>
      <c r="M972" s="12"/>
      <c r="N972" s="25">
        <v>17536</v>
      </c>
      <c r="O972" s="25">
        <v>10960</v>
      </c>
      <c r="P972" s="24">
        <f t="shared" si="75"/>
        <v>10412</v>
      </c>
      <c r="Q972" s="24">
        <f t="shared" si="76"/>
        <v>9864</v>
      </c>
      <c r="R972" s="24">
        <f t="shared" si="77"/>
        <v>9644.7999999999993</v>
      </c>
      <c r="S972" s="24">
        <f t="shared" si="78"/>
        <v>9316</v>
      </c>
      <c r="T972" s="24">
        <f t="shared" si="79"/>
        <v>8768</v>
      </c>
    </row>
    <row r="973" spans="1:20" ht="11.1" customHeight="1" outlineLevel="4" x14ac:dyDescent="0.2">
      <c r="A973" s="9">
        <v>801810</v>
      </c>
      <c r="B973" s="9"/>
      <c r="C973" s="9"/>
      <c r="D973" s="9"/>
      <c r="E973" s="12" t="s">
        <v>1002</v>
      </c>
      <c r="F973" s="12"/>
      <c r="G973" s="12"/>
      <c r="H973" s="12"/>
      <c r="I973" s="12"/>
      <c r="J973" s="12"/>
      <c r="K973" s="12"/>
      <c r="L973" s="12"/>
      <c r="M973" s="12"/>
      <c r="N973" s="25">
        <v>3992</v>
      </c>
      <c r="O973" s="25">
        <v>2373</v>
      </c>
      <c r="P973" s="24">
        <f t="shared" si="75"/>
        <v>2254.35</v>
      </c>
      <c r="Q973" s="24">
        <f t="shared" si="76"/>
        <v>2135.7000000000003</v>
      </c>
      <c r="R973" s="24">
        <f t="shared" si="77"/>
        <v>2088.2400000000002</v>
      </c>
      <c r="S973" s="24">
        <f t="shared" si="78"/>
        <v>2017.05</v>
      </c>
      <c r="T973" s="24">
        <f t="shared" si="79"/>
        <v>1898.4</v>
      </c>
    </row>
    <row r="974" spans="1:20" ht="11.1" customHeight="1" outlineLevel="4" x14ac:dyDescent="0.2">
      <c r="A974" s="9">
        <v>801830</v>
      </c>
      <c r="B974" s="9"/>
      <c r="C974" s="9"/>
      <c r="D974" s="9"/>
      <c r="E974" s="12" t="s">
        <v>1003</v>
      </c>
      <c r="F974" s="12"/>
      <c r="G974" s="12"/>
      <c r="H974" s="12"/>
      <c r="I974" s="12"/>
      <c r="J974" s="12"/>
      <c r="K974" s="12"/>
      <c r="L974" s="12"/>
      <c r="M974" s="12"/>
      <c r="N974" s="25">
        <v>4992</v>
      </c>
      <c r="O974" s="25">
        <v>2992</v>
      </c>
      <c r="P974" s="24">
        <f t="shared" si="75"/>
        <v>2842.4</v>
      </c>
      <c r="Q974" s="24">
        <f t="shared" si="76"/>
        <v>2692.8</v>
      </c>
      <c r="R974" s="24">
        <f t="shared" si="77"/>
        <v>2632.96</v>
      </c>
      <c r="S974" s="24">
        <f t="shared" si="78"/>
        <v>2543.1999999999998</v>
      </c>
      <c r="T974" s="24">
        <f t="shared" si="79"/>
        <v>2393.6</v>
      </c>
    </row>
    <row r="975" spans="1:20" ht="11.1" customHeight="1" outlineLevel="4" x14ac:dyDescent="0.2">
      <c r="A975" s="9">
        <v>801920</v>
      </c>
      <c r="B975" s="9"/>
      <c r="C975" s="9"/>
      <c r="D975" s="9"/>
      <c r="E975" s="12" t="s">
        <v>1004</v>
      </c>
      <c r="F975" s="12"/>
      <c r="G975" s="12"/>
      <c r="H975" s="12"/>
      <c r="I975" s="12"/>
      <c r="J975" s="12"/>
      <c r="K975" s="12"/>
      <c r="L975" s="12"/>
      <c r="M975" s="12"/>
      <c r="N975" s="25">
        <v>9950</v>
      </c>
      <c r="O975" s="25">
        <v>5528</v>
      </c>
      <c r="P975" s="24">
        <f t="shared" si="75"/>
        <v>5251.5999999999995</v>
      </c>
      <c r="Q975" s="24">
        <f t="shared" si="76"/>
        <v>4975.2</v>
      </c>
      <c r="R975" s="24">
        <f t="shared" si="77"/>
        <v>4864.6400000000003</v>
      </c>
      <c r="S975" s="24">
        <f t="shared" si="78"/>
        <v>4698.8</v>
      </c>
      <c r="T975" s="24">
        <f t="shared" si="79"/>
        <v>4422.4000000000005</v>
      </c>
    </row>
    <row r="976" spans="1:20" ht="11.1" customHeight="1" outlineLevel="4" x14ac:dyDescent="0.2">
      <c r="A976" s="9">
        <v>802010</v>
      </c>
      <c r="B976" s="9"/>
      <c r="C976" s="9"/>
      <c r="D976" s="9"/>
      <c r="E976" s="12" t="s">
        <v>1005</v>
      </c>
      <c r="F976" s="12"/>
      <c r="G976" s="12"/>
      <c r="H976" s="12"/>
      <c r="I976" s="12"/>
      <c r="J976" s="12"/>
      <c r="K976" s="12"/>
      <c r="L976" s="12"/>
      <c r="M976" s="12"/>
      <c r="N976" s="25">
        <v>5697</v>
      </c>
      <c r="O976" s="25">
        <v>3165</v>
      </c>
      <c r="P976" s="24">
        <f t="shared" si="75"/>
        <v>3006.75</v>
      </c>
      <c r="Q976" s="24">
        <f t="shared" si="76"/>
        <v>2848.5</v>
      </c>
      <c r="R976" s="24">
        <f t="shared" si="77"/>
        <v>2785.2</v>
      </c>
      <c r="S976" s="24">
        <f t="shared" si="78"/>
        <v>2690.25</v>
      </c>
      <c r="T976" s="24">
        <f t="shared" si="79"/>
        <v>2532</v>
      </c>
    </row>
    <row r="977" spans="1:20" ht="21.95" customHeight="1" outlineLevel="4" x14ac:dyDescent="0.2">
      <c r="A977" s="9">
        <v>802011</v>
      </c>
      <c r="B977" s="9"/>
      <c r="C977" s="9"/>
      <c r="D977" s="9"/>
      <c r="E977" s="12" t="s">
        <v>1006</v>
      </c>
      <c r="F977" s="12"/>
      <c r="G977" s="12"/>
      <c r="H977" s="12"/>
      <c r="I977" s="12"/>
      <c r="J977" s="12"/>
      <c r="K977" s="12"/>
      <c r="L977" s="12"/>
      <c r="M977" s="12"/>
      <c r="N977" s="25">
        <v>5697</v>
      </c>
      <c r="O977" s="25">
        <v>3165</v>
      </c>
      <c r="P977" s="24">
        <f t="shared" si="75"/>
        <v>3006.75</v>
      </c>
      <c r="Q977" s="24">
        <f t="shared" si="76"/>
        <v>2848.5</v>
      </c>
      <c r="R977" s="24">
        <f t="shared" si="77"/>
        <v>2785.2</v>
      </c>
      <c r="S977" s="24">
        <f t="shared" si="78"/>
        <v>2690.25</v>
      </c>
      <c r="T977" s="24">
        <f t="shared" si="79"/>
        <v>2532</v>
      </c>
    </row>
    <row r="978" spans="1:20" ht="11.1" customHeight="1" outlineLevel="4" x14ac:dyDescent="0.2">
      <c r="A978" s="9">
        <v>802030</v>
      </c>
      <c r="B978" s="9"/>
      <c r="C978" s="9"/>
      <c r="D978" s="9"/>
      <c r="E978" s="12" t="s">
        <v>1007</v>
      </c>
      <c r="F978" s="12"/>
      <c r="G978" s="12"/>
      <c r="H978" s="12"/>
      <c r="I978" s="12"/>
      <c r="J978" s="12"/>
      <c r="K978" s="12"/>
      <c r="L978" s="12"/>
      <c r="M978" s="12"/>
      <c r="N978" s="25">
        <v>12799</v>
      </c>
      <c r="O978" s="25">
        <v>7360</v>
      </c>
      <c r="P978" s="24">
        <f t="shared" si="75"/>
        <v>6992</v>
      </c>
      <c r="Q978" s="24">
        <f t="shared" si="76"/>
        <v>6624</v>
      </c>
      <c r="R978" s="24">
        <f t="shared" si="77"/>
        <v>6476.8</v>
      </c>
      <c r="S978" s="24">
        <f t="shared" si="78"/>
        <v>6256</v>
      </c>
      <c r="T978" s="24">
        <f t="shared" si="79"/>
        <v>5888</v>
      </c>
    </row>
    <row r="979" spans="1:20" ht="21.95" customHeight="1" outlineLevel="4" x14ac:dyDescent="0.2">
      <c r="A979" s="9">
        <v>802031</v>
      </c>
      <c r="B979" s="9"/>
      <c r="C979" s="9"/>
      <c r="D979" s="9"/>
      <c r="E979" s="12" t="s">
        <v>1008</v>
      </c>
      <c r="F979" s="12"/>
      <c r="G979" s="12"/>
      <c r="H979" s="12"/>
      <c r="I979" s="12"/>
      <c r="J979" s="12"/>
      <c r="K979" s="12"/>
      <c r="L979" s="12"/>
      <c r="M979" s="12"/>
      <c r="N979" s="25">
        <v>12799</v>
      </c>
      <c r="O979" s="25">
        <v>7360</v>
      </c>
      <c r="P979" s="24">
        <f t="shared" si="75"/>
        <v>6992</v>
      </c>
      <c r="Q979" s="24">
        <f t="shared" si="76"/>
        <v>6624</v>
      </c>
      <c r="R979" s="24">
        <f t="shared" si="77"/>
        <v>6476.8</v>
      </c>
      <c r="S979" s="24">
        <f t="shared" si="78"/>
        <v>6256</v>
      </c>
      <c r="T979" s="24">
        <f t="shared" si="79"/>
        <v>5888</v>
      </c>
    </row>
    <row r="980" spans="1:20" ht="11.1" customHeight="1" outlineLevel="4" x14ac:dyDescent="0.2">
      <c r="A980" s="9">
        <v>802070</v>
      </c>
      <c r="B980" s="9"/>
      <c r="C980" s="9"/>
      <c r="D980" s="9"/>
      <c r="E980" s="12" t="s">
        <v>1009</v>
      </c>
      <c r="F980" s="12"/>
      <c r="G980" s="12"/>
      <c r="H980" s="12"/>
      <c r="I980" s="12"/>
      <c r="J980" s="12"/>
      <c r="K980" s="12"/>
      <c r="L980" s="12"/>
      <c r="M980" s="12"/>
      <c r="N980" s="25">
        <v>28346</v>
      </c>
      <c r="O980" s="25">
        <v>16480</v>
      </c>
      <c r="P980" s="24">
        <f t="shared" si="75"/>
        <v>15656</v>
      </c>
      <c r="Q980" s="24">
        <f t="shared" si="76"/>
        <v>14832</v>
      </c>
      <c r="R980" s="24">
        <f t="shared" si="77"/>
        <v>14502.4</v>
      </c>
      <c r="S980" s="24">
        <f t="shared" si="78"/>
        <v>14008</v>
      </c>
      <c r="T980" s="24">
        <f t="shared" si="79"/>
        <v>13184</v>
      </c>
    </row>
    <row r="981" spans="1:20" ht="21.95" customHeight="1" outlineLevel="4" x14ac:dyDescent="0.2">
      <c r="A981" s="9">
        <v>802071</v>
      </c>
      <c r="B981" s="9"/>
      <c r="C981" s="9"/>
      <c r="D981" s="9"/>
      <c r="E981" s="12" t="s">
        <v>1010</v>
      </c>
      <c r="F981" s="12"/>
      <c r="G981" s="12"/>
      <c r="H981" s="12"/>
      <c r="I981" s="12"/>
      <c r="J981" s="12"/>
      <c r="K981" s="12"/>
      <c r="L981" s="12"/>
      <c r="M981" s="12"/>
      <c r="N981" s="25">
        <v>28346</v>
      </c>
      <c r="O981" s="25">
        <v>16480</v>
      </c>
      <c r="P981" s="24">
        <f t="shared" si="75"/>
        <v>15656</v>
      </c>
      <c r="Q981" s="24">
        <f t="shared" si="76"/>
        <v>14832</v>
      </c>
      <c r="R981" s="24">
        <f t="shared" si="77"/>
        <v>14502.4</v>
      </c>
      <c r="S981" s="24">
        <f t="shared" si="78"/>
        <v>14008</v>
      </c>
      <c r="T981" s="24">
        <f t="shared" si="79"/>
        <v>13184</v>
      </c>
    </row>
    <row r="982" spans="1:20" ht="11.1" customHeight="1" outlineLevel="4" x14ac:dyDescent="0.2">
      <c r="A982" s="9">
        <v>802090</v>
      </c>
      <c r="B982" s="9"/>
      <c r="C982" s="9"/>
      <c r="D982" s="9"/>
      <c r="E982" s="12" t="s">
        <v>1011</v>
      </c>
      <c r="F982" s="12"/>
      <c r="G982" s="12"/>
      <c r="H982" s="12"/>
      <c r="I982" s="12"/>
      <c r="J982" s="12"/>
      <c r="K982" s="12"/>
      <c r="L982" s="12"/>
      <c r="M982" s="12"/>
      <c r="N982" s="25">
        <v>36584</v>
      </c>
      <c r="O982" s="25">
        <v>21520</v>
      </c>
      <c r="P982" s="24">
        <f t="shared" si="75"/>
        <v>20444</v>
      </c>
      <c r="Q982" s="24">
        <f t="shared" si="76"/>
        <v>19368</v>
      </c>
      <c r="R982" s="24">
        <f t="shared" si="77"/>
        <v>18937.599999999999</v>
      </c>
      <c r="S982" s="24">
        <f t="shared" si="78"/>
        <v>18292</v>
      </c>
      <c r="T982" s="24">
        <f t="shared" si="79"/>
        <v>17216</v>
      </c>
    </row>
    <row r="983" spans="1:20" ht="21.95" customHeight="1" outlineLevel="4" x14ac:dyDescent="0.2">
      <c r="A983" s="9">
        <v>802091</v>
      </c>
      <c r="B983" s="9"/>
      <c r="C983" s="9"/>
      <c r="D983" s="9"/>
      <c r="E983" s="12" t="s">
        <v>1012</v>
      </c>
      <c r="F983" s="12"/>
      <c r="G983" s="12"/>
      <c r="H983" s="12"/>
      <c r="I983" s="12"/>
      <c r="J983" s="12"/>
      <c r="K983" s="12"/>
      <c r="L983" s="12"/>
      <c r="M983" s="12"/>
      <c r="N983" s="25">
        <v>36584</v>
      </c>
      <c r="O983" s="25">
        <v>21520</v>
      </c>
      <c r="P983" s="24">
        <f t="shared" si="75"/>
        <v>20444</v>
      </c>
      <c r="Q983" s="24">
        <f t="shared" si="76"/>
        <v>19368</v>
      </c>
      <c r="R983" s="24">
        <f t="shared" si="77"/>
        <v>18937.599999999999</v>
      </c>
      <c r="S983" s="24">
        <f t="shared" si="78"/>
        <v>18292</v>
      </c>
      <c r="T983" s="24">
        <f t="shared" si="79"/>
        <v>17216</v>
      </c>
    </row>
    <row r="984" spans="1:20" ht="11.1" customHeight="1" outlineLevel="4" x14ac:dyDescent="0.2">
      <c r="A984" s="9">
        <v>802110</v>
      </c>
      <c r="B984" s="9"/>
      <c r="C984" s="9"/>
      <c r="D984" s="9"/>
      <c r="E984" s="12" t="s">
        <v>1013</v>
      </c>
      <c r="F984" s="12"/>
      <c r="G984" s="12"/>
      <c r="H984" s="12"/>
      <c r="I984" s="12"/>
      <c r="J984" s="12"/>
      <c r="K984" s="12"/>
      <c r="L984" s="12"/>
      <c r="M984" s="12"/>
      <c r="N984" s="25">
        <v>4992</v>
      </c>
      <c r="O984" s="25">
        <v>2957</v>
      </c>
      <c r="P984" s="24">
        <f t="shared" si="75"/>
        <v>2809.15</v>
      </c>
      <c r="Q984" s="24">
        <f t="shared" si="76"/>
        <v>2661.3</v>
      </c>
      <c r="R984" s="24">
        <f t="shared" si="77"/>
        <v>2602.16</v>
      </c>
      <c r="S984" s="24">
        <f t="shared" si="78"/>
        <v>2513.4499999999998</v>
      </c>
      <c r="T984" s="24">
        <f t="shared" si="79"/>
        <v>2365.6</v>
      </c>
    </row>
    <row r="985" spans="1:20" ht="11.1" customHeight="1" outlineLevel="4" x14ac:dyDescent="0.2">
      <c r="A985" s="9">
        <v>802111</v>
      </c>
      <c r="B985" s="9"/>
      <c r="C985" s="9"/>
      <c r="D985" s="9"/>
      <c r="E985" s="12" t="s">
        <v>1014</v>
      </c>
      <c r="F985" s="12"/>
      <c r="G985" s="12"/>
      <c r="H985" s="12"/>
      <c r="I985" s="12"/>
      <c r="J985" s="12"/>
      <c r="K985" s="12"/>
      <c r="L985" s="12"/>
      <c r="M985" s="12"/>
      <c r="N985" s="25">
        <v>4992</v>
      </c>
      <c r="O985" s="25">
        <v>2957</v>
      </c>
      <c r="P985" s="24">
        <f t="shared" si="75"/>
        <v>2809.15</v>
      </c>
      <c r="Q985" s="24">
        <f t="shared" si="76"/>
        <v>2661.3</v>
      </c>
      <c r="R985" s="24">
        <f t="shared" si="77"/>
        <v>2602.16</v>
      </c>
      <c r="S985" s="24">
        <f t="shared" si="78"/>
        <v>2513.4499999999998</v>
      </c>
      <c r="T985" s="24">
        <f t="shared" si="79"/>
        <v>2365.6</v>
      </c>
    </row>
    <row r="986" spans="1:20" ht="11.1" customHeight="1" outlineLevel="4" x14ac:dyDescent="0.2">
      <c r="A986" s="9">
        <v>802130</v>
      </c>
      <c r="B986" s="9"/>
      <c r="C986" s="9"/>
      <c r="D986" s="9"/>
      <c r="E986" s="12" t="s">
        <v>1015</v>
      </c>
      <c r="F986" s="12"/>
      <c r="G986" s="12"/>
      <c r="H986" s="12"/>
      <c r="I986" s="12"/>
      <c r="J986" s="12"/>
      <c r="K986" s="12"/>
      <c r="L986" s="12"/>
      <c r="M986" s="12"/>
      <c r="N986" s="25">
        <v>14274</v>
      </c>
      <c r="O986" s="25">
        <v>8396</v>
      </c>
      <c r="P986" s="24">
        <f t="shared" si="75"/>
        <v>7976.2</v>
      </c>
      <c r="Q986" s="24">
        <f t="shared" si="76"/>
        <v>7556.4000000000005</v>
      </c>
      <c r="R986" s="24">
        <f t="shared" si="77"/>
        <v>7388.4800000000005</v>
      </c>
      <c r="S986" s="24">
        <f t="shared" si="78"/>
        <v>7136.5999999999995</v>
      </c>
      <c r="T986" s="24">
        <f t="shared" si="79"/>
        <v>6716.8</v>
      </c>
    </row>
    <row r="987" spans="1:20" ht="11.1" customHeight="1" outlineLevel="4" x14ac:dyDescent="0.2">
      <c r="A987" s="9">
        <v>802131</v>
      </c>
      <c r="B987" s="9"/>
      <c r="C987" s="9"/>
      <c r="D987" s="9"/>
      <c r="E987" s="12" t="s">
        <v>1016</v>
      </c>
      <c r="F987" s="12"/>
      <c r="G987" s="12"/>
      <c r="H987" s="12"/>
      <c r="I987" s="12"/>
      <c r="J987" s="12"/>
      <c r="K987" s="12"/>
      <c r="L987" s="12"/>
      <c r="M987" s="12"/>
      <c r="N987" s="25">
        <v>14274</v>
      </c>
      <c r="O987" s="25">
        <v>8396</v>
      </c>
      <c r="P987" s="24">
        <f t="shared" si="75"/>
        <v>7976.2</v>
      </c>
      <c r="Q987" s="24">
        <f t="shared" si="76"/>
        <v>7556.4000000000005</v>
      </c>
      <c r="R987" s="24">
        <f t="shared" si="77"/>
        <v>7388.4800000000005</v>
      </c>
      <c r="S987" s="24">
        <f t="shared" si="78"/>
        <v>7136.5999999999995</v>
      </c>
      <c r="T987" s="24">
        <f t="shared" si="79"/>
        <v>6716.8</v>
      </c>
    </row>
    <row r="988" spans="1:20" ht="11.1" customHeight="1" outlineLevel="4" x14ac:dyDescent="0.2">
      <c r="A988" s="9">
        <v>802160</v>
      </c>
      <c r="B988" s="9"/>
      <c r="C988" s="9"/>
      <c r="D988" s="9"/>
      <c r="E988" s="12" t="s">
        <v>1017</v>
      </c>
      <c r="F988" s="12"/>
      <c r="G988" s="12"/>
      <c r="H988" s="12"/>
      <c r="I988" s="12"/>
      <c r="J988" s="12"/>
      <c r="K988" s="12"/>
      <c r="L988" s="12"/>
      <c r="M988" s="12"/>
      <c r="N988" s="25">
        <v>23798</v>
      </c>
      <c r="O988" s="25">
        <v>13999</v>
      </c>
      <c r="P988" s="24">
        <f t="shared" si="75"/>
        <v>13299.05</v>
      </c>
      <c r="Q988" s="24">
        <f t="shared" si="76"/>
        <v>12599.1</v>
      </c>
      <c r="R988" s="24">
        <f t="shared" si="77"/>
        <v>12319.12</v>
      </c>
      <c r="S988" s="24">
        <f t="shared" si="78"/>
        <v>11899.15</v>
      </c>
      <c r="T988" s="24">
        <f t="shared" si="79"/>
        <v>11199.2</v>
      </c>
    </row>
    <row r="989" spans="1:20" ht="21.95" customHeight="1" outlineLevel="4" x14ac:dyDescent="0.2">
      <c r="A989" s="9">
        <v>802161</v>
      </c>
      <c r="B989" s="9"/>
      <c r="C989" s="9"/>
      <c r="D989" s="9"/>
      <c r="E989" s="12" t="s">
        <v>1018</v>
      </c>
      <c r="F989" s="12"/>
      <c r="G989" s="12"/>
      <c r="H989" s="12"/>
      <c r="I989" s="12"/>
      <c r="J989" s="12"/>
      <c r="K989" s="12"/>
      <c r="L989" s="12"/>
      <c r="M989" s="12"/>
      <c r="N989" s="25">
        <v>23798</v>
      </c>
      <c r="O989" s="25">
        <v>13999</v>
      </c>
      <c r="P989" s="24">
        <f t="shared" si="75"/>
        <v>13299.05</v>
      </c>
      <c r="Q989" s="24">
        <f t="shared" si="76"/>
        <v>12599.1</v>
      </c>
      <c r="R989" s="24">
        <f t="shared" si="77"/>
        <v>12319.12</v>
      </c>
      <c r="S989" s="24">
        <f t="shared" si="78"/>
        <v>11899.15</v>
      </c>
      <c r="T989" s="24">
        <f t="shared" si="79"/>
        <v>11199.2</v>
      </c>
    </row>
    <row r="990" spans="1:20" ht="11.1" customHeight="1" outlineLevel="4" x14ac:dyDescent="0.2">
      <c r="A990" s="9">
        <v>802610</v>
      </c>
      <c r="B990" s="9"/>
      <c r="C990" s="9"/>
      <c r="D990" s="9"/>
      <c r="E990" s="12" t="s">
        <v>1019</v>
      </c>
      <c r="F990" s="12"/>
      <c r="G990" s="12"/>
      <c r="H990" s="12"/>
      <c r="I990" s="12"/>
      <c r="J990" s="12"/>
      <c r="K990" s="12"/>
      <c r="L990" s="12"/>
      <c r="M990" s="12"/>
      <c r="N990" s="25">
        <v>4992</v>
      </c>
      <c r="O990" s="25">
        <v>2960</v>
      </c>
      <c r="P990" s="24">
        <f t="shared" si="75"/>
        <v>2812</v>
      </c>
      <c r="Q990" s="24">
        <f t="shared" si="76"/>
        <v>2664</v>
      </c>
      <c r="R990" s="24">
        <f t="shared" si="77"/>
        <v>2604.8000000000002</v>
      </c>
      <c r="S990" s="24">
        <f t="shared" si="78"/>
        <v>2516</v>
      </c>
      <c r="T990" s="24">
        <f t="shared" si="79"/>
        <v>2368</v>
      </c>
    </row>
    <row r="991" spans="1:20" ht="11.1" customHeight="1" outlineLevel="4" x14ac:dyDescent="0.2">
      <c r="A991" s="9">
        <v>802611</v>
      </c>
      <c r="B991" s="9"/>
      <c r="C991" s="9"/>
      <c r="D991" s="9"/>
      <c r="E991" s="12" t="s">
        <v>1020</v>
      </c>
      <c r="F991" s="12"/>
      <c r="G991" s="12"/>
      <c r="H991" s="12"/>
      <c r="I991" s="12"/>
      <c r="J991" s="12"/>
      <c r="K991" s="12"/>
      <c r="L991" s="12"/>
      <c r="M991" s="12"/>
      <c r="N991" s="25">
        <v>4992</v>
      </c>
      <c r="O991" s="25">
        <v>2960</v>
      </c>
      <c r="P991" s="24">
        <f t="shared" si="75"/>
        <v>2812</v>
      </c>
      <c r="Q991" s="24">
        <f t="shared" si="76"/>
        <v>2664</v>
      </c>
      <c r="R991" s="24">
        <f t="shared" si="77"/>
        <v>2604.8000000000002</v>
      </c>
      <c r="S991" s="24">
        <f t="shared" si="78"/>
        <v>2516</v>
      </c>
      <c r="T991" s="24">
        <f t="shared" si="79"/>
        <v>2368</v>
      </c>
    </row>
    <row r="992" spans="1:20" ht="11.1" customHeight="1" outlineLevel="4" x14ac:dyDescent="0.2">
      <c r="A992" s="9">
        <v>803010</v>
      </c>
      <c r="B992" s="9"/>
      <c r="C992" s="9"/>
      <c r="D992" s="9"/>
      <c r="E992" s="12" t="s">
        <v>1021</v>
      </c>
      <c r="F992" s="12"/>
      <c r="G992" s="12"/>
      <c r="H992" s="12"/>
      <c r="I992" s="12"/>
      <c r="J992" s="12"/>
      <c r="K992" s="12"/>
      <c r="L992" s="12"/>
      <c r="M992" s="12"/>
      <c r="N992" s="25">
        <v>2993</v>
      </c>
      <c r="O992" s="25">
        <v>1663</v>
      </c>
      <c r="P992" s="24">
        <f t="shared" si="75"/>
        <v>1579.85</v>
      </c>
      <c r="Q992" s="24">
        <f t="shared" si="76"/>
        <v>1496.7</v>
      </c>
      <c r="R992" s="24">
        <f t="shared" si="77"/>
        <v>1463.44</v>
      </c>
      <c r="S992" s="24">
        <f t="shared" si="78"/>
        <v>1413.55</v>
      </c>
      <c r="T992" s="24">
        <f t="shared" si="79"/>
        <v>1330.4</v>
      </c>
    </row>
    <row r="993" spans="1:20" ht="11.1" customHeight="1" outlineLevel="4" x14ac:dyDescent="0.2">
      <c r="A993" s="9">
        <v>803012</v>
      </c>
      <c r="B993" s="9"/>
      <c r="C993" s="9"/>
      <c r="D993" s="9"/>
      <c r="E993" s="12" t="s">
        <v>1022</v>
      </c>
      <c r="F993" s="12"/>
      <c r="G993" s="12"/>
      <c r="H993" s="12"/>
      <c r="I993" s="12"/>
      <c r="J993" s="12"/>
      <c r="K993" s="12"/>
      <c r="L993" s="12"/>
      <c r="M993" s="12"/>
      <c r="N993" s="25">
        <v>28776</v>
      </c>
      <c r="O993" s="25">
        <v>17440</v>
      </c>
      <c r="P993" s="24">
        <f t="shared" si="75"/>
        <v>16568</v>
      </c>
      <c r="Q993" s="24">
        <f t="shared" si="76"/>
        <v>15696</v>
      </c>
      <c r="R993" s="24">
        <f t="shared" si="77"/>
        <v>15347.2</v>
      </c>
      <c r="S993" s="24">
        <f t="shared" si="78"/>
        <v>14824</v>
      </c>
      <c r="T993" s="24">
        <f t="shared" si="79"/>
        <v>13952</v>
      </c>
    </row>
    <row r="994" spans="1:20" ht="11.1" customHeight="1" outlineLevel="4" x14ac:dyDescent="0.2">
      <c r="A994" s="9">
        <v>803014</v>
      </c>
      <c r="B994" s="9"/>
      <c r="C994" s="9"/>
      <c r="D994" s="9"/>
      <c r="E994" s="12" t="s">
        <v>1023</v>
      </c>
      <c r="F994" s="12"/>
      <c r="G994" s="12"/>
      <c r="H994" s="12"/>
      <c r="I994" s="12"/>
      <c r="J994" s="12"/>
      <c r="K994" s="12"/>
      <c r="L994" s="12"/>
      <c r="M994" s="12"/>
      <c r="N994" s="25">
        <v>28776</v>
      </c>
      <c r="O994" s="25">
        <v>17440</v>
      </c>
      <c r="P994" s="24">
        <f t="shared" si="75"/>
        <v>16568</v>
      </c>
      <c r="Q994" s="24">
        <f t="shared" si="76"/>
        <v>15696</v>
      </c>
      <c r="R994" s="24">
        <f t="shared" si="77"/>
        <v>15347.2</v>
      </c>
      <c r="S994" s="24">
        <f t="shared" si="78"/>
        <v>14824</v>
      </c>
      <c r="T994" s="24">
        <f t="shared" si="79"/>
        <v>13952</v>
      </c>
    </row>
    <row r="995" spans="1:20" ht="11.1" customHeight="1" outlineLevel="4" x14ac:dyDescent="0.2">
      <c r="A995" s="9">
        <v>803021</v>
      </c>
      <c r="B995" s="9"/>
      <c r="C995" s="9"/>
      <c r="D995" s="9"/>
      <c r="E995" s="12" t="s">
        <v>1024</v>
      </c>
      <c r="F995" s="12"/>
      <c r="G995" s="12"/>
      <c r="H995" s="12"/>
      <c r="I995" s="12"/>
      <c r="J995" s="12"/>
      <c r="K995" s="12"/>
      <c r="L995" s="12"/>
      <c r="M995" s="12"/>
      <c r="N995" s="25">
        <v>4996</v>
      </c>
      <c r="O995" s="25">
        <v>2936</v>
      </c>
      <c r="P995" s="24">
        <f t="shared" si="75"/>
        <v>2789.2</v>
      </c>
      <c r="Q995" s="24">
        <f t="shared" si="76"/>
        <v>2642.4</v>
      </c>
      <c r="R995" s="24">
        <f t="shared" si="77"/>
        <v>2583.6799999999998</v>
      </c>
      <c r="S995" s="24">
        <f t="shared" si="78"/>
        <v>2495.6</v>
      </c>
      <c r="T995" s="24">
        <f t="shared" si="79"/>
        <v>2348.8000000000002</v>
      </c>
    </row>
    <row r="996" spans="1:20" ht="11.1" customHeight="1" outlineLevel="4" x14ac:dyDescent="0.2">
      <c r="A996" s="9">
        <v>803023</v>
      </c>
      <c r="B996" s="9"/>
      <c r="C996" s="9"/>
      <c r="D996" s="9"/>
      <c r="E996" s="12" t="s">
        <v>1025</v>
      </c>
      <c r="F996" s="12"/>
      <c r="G996" s="12"/>
      <c r="H996" s="12"/>
      <c r="I996" s="12"/>
      <c r="J996" s="12"/>
      <c r="K996" s="12"/>
      <c r="L996" s="12"/>
      <c r="M996" s="12"/>
      <c r="N996" s="25">
        <v>4996</v>
      </c>
      <c r="O996" s="25">
        <v>2936</v>
      </c>
      <c r="P996" s="24">
        <f t="shared" si="75"/>
        <v>2789.2</v>
      </c>
      <c r="Q996" s="24">
        <f t="shared" si="76"/>
        <v>2642.4</v>
      </c>
      <c r="R996" s="24">
        <f t="shared" si="77"/>
        <v>2583.6799999999998</v>
      </c>
      <c r="S996" s="24">
        <f t="shared" si="78"/>
        <v>2495.6</v>
      </c>
      <c r="T996" s="24">
        <f t="shared" si="79"/>
        <v>2348.8000000000002</v>
      </c>
    </row>
    <row r="997" spans="1:20" ht="11.1" customHeight="1" outlineLevel="4" x14ac:dyDescent="0.2">
      <c r="A997" s="9">
        <v>803027</v>
      </c>
      <c r="B997" s="9"/>
      <c r="C997" s="9"/>
      <c r="D997" s="9"/>
      <c r="E997" s="12" t="s">
        <v>1026</v>
      </c>
      <c r="F997" s="12"/>
      <c r="G997" s="12"/>
      <c r="H997" s="12"/>
      <c r="I997" s="12"/>
      <c r="J997" s="12"/>
      <c r="K997" s="12"/>
      <c r="L997" s="12"/>
      <c r="M997" s="12"/>
      <c r="N997" s="25">
        <v>4996</v>
      </c>
      <c r="O997" s="25">
        <v>2936</v>
      </c>
      <c r="P997" s="24">
        <f t="shared" si="75"/>
        <v>2789.2</v>
      </c>
      <c r="Q997" s="24">
        <f t="shared" si="76"/>
        <v>2642.4</v>
      </c>
      <c r="R997" s="24">
        <f t="shared" si="77"/>
        <v>2583.6799999999998</v>
      </c>
      <c r="S997" s="24">
        <f t="shared" si="78"/>
        <v>2495.6</v>
      </c>
      <c r="T997" s="24">
        <f t="shared" si="79"/>
        <v>2348.8000000000002</v>
      </c>
    </row>
    <row r="998" spans="1:20" ht="11.1" customHeight="1" outlineLevel="4" x14ac:dyDescent="0.2">
      <c r="A998" s="9">
        <v>803028</v>
      </c>
      <c r="B998" s="9"/>
      <c r="C998" s="9"/>
      <c r="D998" s="9"/>
      <c r="E998" s="12" t="s">
        <v>1027</v>
      </c>
      <c r="F998" s="12"/>
      <c r="G998" s="12"/>
      <c r="H998" s="12"/>
      <c r="I998" s="12"/>
      <c r="J998" s="12"/>
      <c r="K998" s="12"/>
      <c r="L998" s="12"/>
      <c r="M998" s="12"/>
      <c r="N998" s="25">
        <v>4996</v>
      </c>
      <c r="O998" s="25">
        <v>2936</v>
      </c>
      <c r="P998" s="24">
        <f t="shared" si="75"/>
        <v>2789.2</v>
      </c>
      <c r="Q998" s="24">
        <f t="shared" si="76"/>
        <v>2642.4</v>
      </c>
      <c r="R998" s="24">
        <f t="shared" si="77"/>
        <v>2583.6799999999998</v>
      </c>
      <c r="S998" s="24">
        <f t="shared" si="78"/>
        <v>2495.6</v>
      </c>
      <c r="T998" s="24">
        <f t="shared" si="79"/>
        <v>2348.8000000000002</v>
      </c>
    </row>
    <row r="999" spans="1:20" ht="11.1" customHeight="1" outlineLevel="4" x14ac:dyDescent="0.2">
      <c r="A999" s="9">
        <v>803029</v>
      </c>
      <c r="B999" s="9"/>
      <c r="C999" s="9"/>
      <c r="D999" s="9"/>
      <c r="E999" s="12" t="s">
        <v>1028</v>
      </c>
      <c r="F999" s="12"/>
      <c r="G999" s="12"/>
      <c r="H999" s="12"/>
      <c r="I999" s="12"/>
      <c r="J999" s="12"/>
      <c r="K999" s="12"/>
      <c r="L999" s="12"/>
      <c r="M999" s="12"/>
      <c r="N999" s="25">
        <v>4996</v>
      </c>
      <c r="O999" s="25">
        <v>2936</v>
      </c>
      <c r="P999" s="24">
        <f t="shared" si="75"/>
        <v>2789.2</v>
      </c>
      <c r="Q999" s="24">
        <f t="shared" si="76"/>
        <v>2642.4</v>
      </c>
      <c r="R999" s="24">
        <f t="shared" si="77"/>
        <v>2583.6799999999998</v>
      </c>
      <c r="S999" s="24">
        <f t="shared" si="78"/>
        <v>2495.6</v>
      </c>
      <c r="T999" s="24">
        <f t="shared" si="79"/>
        <v>2348.8000000000002</v>
      </c>
    </row>
    <row r="1000" spans="1:20" ht="11.1" customHeight="1" outlineLevel="4" x14ac:dyDescent="0.2">
      <c r="A1000" s="9">
        <v>803031</v>
      </c>
      <c r="B1000" s="9"/>
      <c r="C1000" s="9"/>
      <c r="D1000" s="9"/>
      <c r="E1000" s="12" t="s">
        <v>1029</v>
      </c>
      <c r="F1000" s="12"/>
      <c r="G1000" s="12"/>
      <c r="H1000" s="12"/>
      <c r="I1000" s="12"/>
      <c r="J1000" s="12"/>
      <c r="K1000" s="12"/>
      <c r="L1000" s="12"/>
      <c r="M1000" s="12"/>
      <c r="N1000" s="25">
        <v>4996</v>
      </c>
      <c r="O1000" s="25">
        <v>2936</v>
      </c>
      <c r="P1000" s="24">
        <f t="shared" si="75"/>
        <v>2789.2</v>
      </c>
      <c r="Q1000" s="24">
        <f t="shared" si="76"/>
        <v>2642.4</v>
      </c>
      <c r="R1000" s="24">
        <f t="shared" si="77"/>
        <v>2583.6799999999998</v>
      </c>
      <c r="S1000" s="24">
        <f t="shared" si="78"/>
        <v>2495.6</v>
      </c>
      <c r="T1000" s="24">
        <f t="shared" si="79"/>
        <v>2348.8000000000002</v>
      </c>
    </row>
    <row r="1001" spans="1:20" ht="11.1" customHeight="1" outlineLevel="4" x14ac:dyDescent="0.2">
      <c r="A1001" s="9">
        <v>803033</v>
      </c>
      <c r="B1001" s="9"/>
      <c r="C1001" s="9"/>
      <c r="D1001" s="9"/>
      <c r="E1001" s="12" t="s">
        <v>1030</v>
      </c>
      <c r="F1001" s="12"/>
      <c r="G1001" s="12"/>
      <c r="H1001" s="12"/>
      <c r="I1001" s="12"/>
      <c r="J1001" s="12"/>
      <c r="K1001" s="12"/>
      <c r="L1001" s="12"/>
      <c r="M1001" s="12"/>
      <c r="N1001" s="25">
        <v>4996</v>
      </c>
      <c r="O1001" s="25">
        <v>2936</v>
      </c>
      <c r="P1001" s="24">
        <f t="shared" si="75"/>
        <v>2789.2</v>
      </c>
      <c r="Q1001" s="24">
        <f t="shared" si="76"/>
        <v>2642.4</v>
      </c>
      <c r="R1001" s="24">
        <f t="shared" si="77"/>
        <v>2583.6799999999998</v>
      </c>
      <c r="S1001" s="24">
        <f t="shared" si="78"/>
        <v>2495.6</v>
      </c>
      <c r="T1001" s="24">
        <f t="shared" si="79"/>
        <v>2348.8000000000002</v>
      </c>
    </row>
    <row r="1002" spans="1:20" ht="11.1" customHeight="1" outlineLevel="4" x14ac:dyDescent="0.2">
      <c r="A1002" s="9">
        <v>803037</v>
      </c>
      <c r="B1002" s="9"/>
      <c r="C1002" s="9"/>
      <c r="D1002" s="9"/>
      <c r="E1002" s="12" t="s">
        <v>1031</v>
      </c>
      <c r="F1002" s="12"/>
      <c r="G1002" s="12"/>
      <c r="H1002" s="12"/>
      <c r="I1002" s="12"/>
      <c r="J1002" s="12"/>
      <c r="K1002" s="12"/>
      <c r="L1002" s="12"/>
      <c r="M1002" s="12"/>
      <c r="N1002" s="25">
        <v>4996</v>
      </c>
      <c r="O1002" s="25">
        <v>2936</v>
      </c>
      <c r="P1002" s="24">
        <f t="shared" si="75"/>
        <v>2789.2</v>
      </c>
      <c r="Q1002" s="24">
        <f t="shared" si="76"/>
        <v>2642.4</v>
      </c>
      <c r="R1002" s="24">
        <f t="shared" si="77"/>
        <v>2583.6799999999998</v>
      </c>
      <c r="S1002" s="24">
        <f t="shared" si="78"/>
        <v>2495.6</v>
      </c>
      <c r="T1002" s="24">
        <f t="shared" si="79"/>
        <v>2348.8000000000002</v>
      </c>
    </row>
    <row r="1003" spans="1:20" ht="11.1" customHeight="1" outlineLevel="4" x14ac:dyDescent="0.2">
      <c r="A1003" s="9">
        <v>803038</v>
      </c>
      <c r="B1003" s="9"/>
      <c r="C1003" s="9"/>
      <c r="D1003" s="9"/>
      <c r="E1003" s="12" t="s">
        <v>1032</v>
      </c>
      <c r="F1003" s="12"/>
      <c r="G1003" s="12"/>
      <c r="H1003" s="12"/>
      <c r="I1003" s="12"/>
      <c r="J1003" s="12"/>
      <c r="K1003" s="12"/>
      <c r="L1003" s="12"/>
      <c r="M1003" s="12"/>
      <c r="N1003" s="25">
        <v>4996</v>
      </c>
      <c r="O1003" s="25">
        <v>2936</v>
      </c>
      <c r="P1003" s="24">
        <f t="shared" si="75"/>
        <v>2789.2</v>
      </c>
      <c r="Q1003" s="24">
        <f t="shared" si="76"/>
        <v>2642.4</v>
      </c>
      <c r="R1003" s="24">
        <f t="shared" si="77"/>
        <v>2583.6799999999998</v>
      </c>
      <c r="S1003" s="24">
        <f t="shared" si="78"/>
        <v>2495.6</v>
      </c>
      <c r="T1003" s="24">
        <f t="shared" si="79"/>
        <v>2348.8000000000002</v>
      </c>
    </row>
    <row r="1004" spans="1:20" ht="11.1" customHeight="1" outlineLevel="4" x14ac:dyDescent="0.2">
      <c r="A1004" s="9">
        <v>803039</v>
      </c>
      <c r="B1004" s="9"/>
      <c r="C1004" s="9"/>
      <c r="D1004" s="9"/>
      <c r="E1004" s="12" t="s">
        <v>1033</v>
      </c>
      <c r="F1004" s="12"/>
      <c r="G1004" s="12"/>
      <c r="H1004" s="12"/>
      <c r="I1004" s="12"/>
      <c r="J1004" s="12"/>
      <c r="K1004" s="12"/>
      <c r="L1004" s="12"/>
      <c r="M1004" s="12"/>
      <c r="N1004" s="25">
        <v>4996</v>
      </c>
      <c r="O1004" s="25">
        <v>2936</v>
      </c>
      <c r="P1004" s="24">
        <f t="shared" si="75"/>
        <v>2789.2</v>
      </c>
      <c r="Q1004" s="24">
        <f t="shared" si="76"/>
        <v>2642.4</v>
      </c>
      <c r="R1004" s="24">
        <f t="shared" si="77"/>
        <v>2583.6799999999998</v>
      </c>
      <c r="S1004" s="24">
        <f t="shared" si="78"/>
        <v>2495.6</v>
      </c>
      <c r="T1004" s="24">
        <f t="shared" si="79"/>
        <v>2348.8000000000002</v>
      </c>
    </row>
    <row r="1005" spans="1:20" ht="11.1" customHeight="1" outlineLevel="4" x14ac:dyDescent="0.2">
      <c r="A1005" s="9">
        <v>803041</v>
      </c>
      <c r="B1005" s="9"/>
      <c r="C1005" s="9"/>
      <c r="D1005" s="9"/>
      <c r="E1005" s="12" t="s">
        <v>1034</v>
      </c>
      <c r="F1005" s="12"/>
      <c r="G1005" s="12"/>
      <c r="H1005" s="12"/>
      <c r="I1005" s="12"/>
      <c r="J1005" s="12"/>
      <c r="K1005" s="12"/>
      <c r="L1005" s="12"/>
      <c r="M1005" s="12"/>
      <c r="N1005" s="25">
        <v>5288</v>
      </c>
      <c r="O1005" s="25">
        <v>3120</v>
      </c>
      <c r="P1005" s="24">
        <f t="shared" si="75"/>
        <v>2964</v>
      </c>
      <c r="Q1005" s="24">
        <f t="shared" si="76"/>
        <v>2808</v>
      </c>
      <c r="R1005" s="24">
        <f t="shared" si="77"/>
        <v>2745.6</v>
      </c>
      <c r="S1005" s="24">
        <f t="shared" si="78"/>
        <v>2652</v>
      </c>
      <c r="T1005" s="24">
        <f t="shared" si="79"/>
        <v>2496</v>
      </c>
    </row>
    <row r="1006" spans="1:20" ht="11.1" customHeight="1" outlineLevel="4" x14ac:dyDescent="0.2">
      <c r="A1006" s="9">
        <v>803043</v>
      </c>
      <c r="B1006" s="9"/>
      <c r="C1006" s="9"/>
      <c r="D1006" s="9"/>
      <c r="E1006" s="12" t="s">
        <v>1035</v>
      </c>
      <c r="F1006" s="12"/>
      <c r="G1006" s="12"/>
      <c r="H1006" s="12"/>
      <c r="I1006" s="12"/>
      <c r="J1006" s="12"/>
      <c r="K1006" s="12"/>
      <c r="L1006" s="12"/>
      <c r="M1006" s="12"/>
      <c r="N1006" s="25">
        <v>5288</v>
      </c>
      <c r="O1006" s="25">
        <v>3120</v>
      </c>
      <c r="P1006" s="24">
        <f t="shared" si="75"/>
        <v>2964</v>
      </c>
      <c r="Q1006" s="24">
        <f t="shared" si="76"/>
        <v>2808</v>
      </c>
      <c r="R1006" s="24">
        <f t="shared" si="77"/>
        <v>2745.6</v>
      </c>
      <c r="S1006" s="24">
        <f t="shared" si="78"/>
        <v>2652</v>
      </c>
      <c r="T1006" s="24">
        <f t="shared" si="79"/>
        <v>2496</v>
      </c>
    </row>
    <row r="1007" spans="1:20" ht="11.1" customHeight="1" outlineLevel="4" x14ac:dyDescent="0.2">
      <c r="A1007" s="9">
        <v>803047</v>
      </c>
      <c r="B1007" s="9"/>
      <c r="C1007" s="9"/>
      <c r="D1007" s="9"/>
      <c r="E1007" s="12" t="s">
        <v>1036</v>
      </c>
      <c r="F1007" s="12"/>
      <c r="G1007" s="12"/>
      <c r="H1007" s="12"/>
      <c r="I1007" s="12"/>
      <c r="J1007" s="12"/>
      <c r="K1007" s="12"/>
      <c r="L1007" s="12"/>
      <c r="M1007" s="12"/>
      <c r="N1007" s="25">
        <v>5288</v>
      </c>
      <c r="O1007" s="25">
        <v>3120</v>
      </c>
      <c r="P1007" s="24">
        <f t="shared" si="75"/>
        <v>2964</v>
      </c>
      <c r="Q1007" s="24">
        <f t="shared" si="76"/>
        <v>2808</v>
      </c>
      <c r="R1007" s="24">
        <f t="shared" si="77"/>
        <v>2745.6</v>
      </c>
      <c r="S1007" s="24">
        <f t="shared" si="78"/>
        <v>2652</v>
      </c>
      <c r="T1007" s="24">
        <f t="shared" si="79"/>
        <v>2496</v>
      </c>
    </row>
    <row r="1008" spans="1:20" ht="11.1" customHeight="1" outlineLevel="4" x14ac:dyDescent="0.2">
      <c r="A1008" s="9">
        <v>803048</v>
      </c>
      <c r="B1008" s="9"/>
      <c r="C1008" s="9"/>
      <c r="D1008" s="9"/>
      <c r="E1008" s="12" t="s">
        <v>1037</v>
      </c>
      <c r="F1008" s="12"/>
      <c r="G1008" s="12"/>
      <c r="H1008" s="12"/>
      <c r="I1008" s="12"/>
      <c r="J1008" s="12"/>
      <c r="K1008" s="12"/>
      <c r="L1008" s="12"/>
      <c r="M1008" s="12"/>
      <c r="N1008" s="25">
        <v>5288</v>
      </c>
      <c r="O1008" s="25">
        <v>3120</v>
      </c>
      <c r="P1008" s="24">
        <f t="shared" si="75"/>
        <v>2964</v>
      </c>
      <c r="Q1008" s="24">
        <f t="shared" si="76"/>
        <v>2808</v>
      </c>
      <c r="R1008" s="24">
        <f t="shared" si="77"/>
        <v>2745.6</v>
      </c>
      <c r="S1008" s="24">
        <f t="shared" si="78"/>
        <v>2652</v>
      </c>
      <c r="T1008" s="24">
        <f t="shared" si="79"/>
        <v>2496</v>
      </c>
    </row>
    <row r="1009" spans="1:20" ht="11.1" customHeight="1" outlineLevel="4" x14ac:dyDescent="0.2">
      <c r="A1009" s="9">
        <v>803049</v>
      </c>
      <c r="B1009" s="9"/>
      <c r="C1009" s="9"/>
      <c r="D1009" s="9"/>
      <c r="E1009" s="12" t="s">
        <v>1038</v>
      </c>
      <c r="F1009" s="12"/>
      <c r="G1009" s="12"/>
      <c r="H1009" s="12"/>
      <c r="I1009" s="12"/>
      <c r="J1009" s="12"/>
      <c r="K1009" s="12"/>
      <c r="L1009" s="12"/>
      <c r="M1009" s="12"/>
      <c r="N1009" s="25">
        <v>5288</v>
      </c>
      <c r="O1009" s="25">
        <v>3120</v>
      </c>
      <c r="P1009" s="24">
        <f t="shared" si="75"/>
        <v>2964</v>
      </c>
      <c r="Q1009" s="24">
        <f t="shared" si="76"/>
        <v>2808</v>
      </c>
      <c r="R1009" s="24">
        <f t="shared" si="77"/>
        <v>2745.6</v>
      </c>
      <c r="S1009" s="24">
        <f t="shared" si="78"/>
        <v>2652</v>
      </c>
      <c r="T1009" s="24">
        <f t="shared" si="79"/>
        <v>2496</v>
      </c>
    </row>
    <row r="1010" spans="1:20" ht="11.1" customHeight="1" outlineLevel="4" x14ac:dyDescent="0.2">
      <c r="A1010" s="9">
        <v>803050</v>
      </c>
      <c r="B1010" s="9"/>
      <c r="C1010" s="9"/>
      <c r="D1010" s="9"/>
      <c r="E1010" s="12" t="s">
        <v>1039</v>
      </c>
      <c r="F1010" s="12"/>
      <c r="G1010" s="12"/>
      <c r="H1010" s="12"/>
      <c r="I1010" s="12"/>
      <c r="J1010" s="12"/>
      <c r="K1010" s="12"/>
      <c r="L1010" s="12"/>
      <c r="M1010" s="12"/>
      <c r="N1010" s="25">
        <v>17999</v>
      </c>
      <c r="O1010" s="25">
        <v>10960</v>
      </c>
      <c r="P1010" s="24">
        <f t="shared" si="75"/>
        <v>10412</v>
      </c>
      <c r="Q1010" s="24">
        <f t="shared" si="76"/>
        <v>9864</v>
      </c>
      <c r="R1010" s="24">
        <f t="shared" si="77"/>
        <v>9644.7999999999993</v>
      </c>
      <c r="S1010" s="24">
        <f t="shared" si="78"/>
        <v>9316</v>
      </c>
      <c r="T1010" s="24">
        <f t="shared" si="79"/>
        <v>8768</v>
      </c>
    </row>
    <row r="1011" spans="1:20" ht="11.1" customHeight="1" outlineLevel="4" x14ac:dyDescent="0.2">
      <c r="A1011" s="9">
        <v>803051</v>
      </c>
      <c r="B1011" s="9"/>
      <c r="C1011" s="9"/>
      <c r="D1011" s="9"/>
      <c r="E1011" s="12" t="s">
        <v>1040</v>
      </c>
      <c r="F1011" s="12"/>
      <c r="G1011" s="12"/>
      <c r="H1011" s="12"/>
      <c r="I1011" s="12"/>
      <c r="J1011" s="12"/>
      <c r="K1011" s="12"/>
      <c r="L1011" s="12"/>
      <c r="M1011" s="12"/>
      <c r="N1011" s="25">
        <v>17999</v>
      </c>
      <c r="O1011" s="25">
        <v>10960</v>
      </c>
      <c r="P1011" s="24">
        <f t="shared" si="75"/>
        <v>10412</v>
      </c>
      <c r="Q1011" s="24">
        <f t="shared" si="76"/>
        <v>9864</v>
      </c>
      <c r="R1011" s="24">
        <f t="shared" si="77"/>
        <v>9644.7999999999993</v>
      </c>
      <c r="S1011" s="24">
        <f t="shared" si="78"/>
        <v>9316</v>
      </c>
      <c r="T1011" s="24">
        <f t="shared" si="79"/>
        <v>8768</v>
      </c>
    </row>
    <row r="1012" spans="1:20" ht="11.1" customHeight="1" outlineLevel="4" x14ac:dyDescent="0.2">
      <c r="A1012" s="9">
        <v>803053</v>
      </c>
      <c r="B1012" s="9"/>
      <c r="C1012" s="9"/>
      <c r="D1012" s="9"/>
      <c r="E1012" s="12" t="s">
        <v>1041</v>
      </c>
      <c r="F1012" s="12"/>
      <c r="G1012" s="12"/>
      <c r="H1012" s="12"/>
      <c r="I1012" s="12"/>
      <c r="J1012" s="12"/>
      <c r="K1012" s="12"/>
      <c r="L1012" s="12"/>
      <c r="M1012" s="12"/>
      <c r="N1012" s="25">
        <v>17999</v>
      </c>
      <c r="O1012" s="25">
        <v>10960</v>
      </c>
      <c r="P1012" s="24">
        <f t="shared" si="75"/>
        <v>10412</v>
      </c>
      <c r="Q1012" s="24">
        <f t="shared" si="76"/>
        <v>9864</v>
      </c>
      <c r="R1012" s="24">
        <f t="shared" si="77"/>
        <v>9644.7999999999993</v>
      </c>
      <c r="S1012" s="24">
        <f t="shared" si="78"/>
        <v>9316</v>
      </c>
      <c r="T1012" s="24">
        <f t="shared" si="79"/>
        <v>8768</v>
      </c>
    </row>
    <row r="1013" spans="1:20" ht="11.1" customHeight="1" outlineLevel="4" x14ac:dyDescent="0.2">
      <c r="A1013" s="9">
        <v>803057</v>
      </c>
      <c r="B1013" s="9"/>
      <c r="C1013" s="9"/>
      <c r="D1013" s="9"/>
      <c r="E1013" s="12" t="s">
        <v>1042</v>
      </c>
      <c r="F1013" s="12"/>
      <c r="G1013" s="12"/>
      <c r="H1013" s="12"/>
      <c r="I1013" s="12"/>
      <c r="J1013" s="12"/>
      <c r="K1013" s="12"/>
      <c r="L1013" s="12"/>
      <c r="M1013" s="12"/>
      <c r="N1013" s="25">
        <v>17999</v>
      </c>
      <c r="O1013" s="25">
        <v>10960</v>
      </c>
      <c r="P1013" s="24">
        <f t="shared" si="75"/>
        <v>10412</v>
      </c>
      <c r="Q1013" s="24">
        <f t="shared" si="76"/>
        <v>9864</v>
      </c>
      <c r="R1013" s="24">
        <f t="shared" si="77"/>
        <v>9644.7999999999993</v>
      </c>
      <c r="S1013" s="24">
        <f t="shared" si="78"/>
        <v>9316</v>
      </c>
      <c r="T1013" s="24">
        <f t="shared" si="79"/>
        <v>8768</v>
      </c>
    </row>
    <row r="1014" spans="1:20" ht="11.1" customHeight="1" outlineLevel="4" x14ac:dyDescent="0.2">
      <c r="A1014" s="9">
        <v>803058</v>
      </c>
      <c r="B1014" s="9"/>
      <c r="C1014" s="9"/>
      <c r="D1014" s="9"/>
      <c r="E1014" s="12" t="s">
        <v>1043</v>
      </c>
      <c r="F1014" s="12"/>
      <c r="G1014" s="12"/>
      <c r="H1014" s="12"/>
      <c r="I1014" s="12"/>
      <c r="J1014" s="12"/>
      <c r="K1014" s="12"/>
      <c r="L1014" s="12"/>
      <c r="M1014" s="12"/>
      <c r="N1014" s="25">
        <v>17999</v>
      </c>
      <c r="O1014" s="25">
        <v>10960</v>
      </c>
      <c r="P1014" s="24">
        <f t="shared" si="75"/>
        <v>10412</v>
      </c>
      <c r="Q1014" s="24">
        <f t="shared" si="76"/>
        <v>9864</v>
      </c>
      <c r="R1014" s="24">
        <f t="shared" si="77"/>
        <v>9644.7999999999993</v>
      </c>
      <c r="S1014" s="24">
        <f t="shared" si="78"/>
        <v>9316</v>
      </c>
      <c r="T1014" s="24">
        <f t="shared" si="79"/>
        <v>8768</v>
      </c>
    </row>
    <row r="1015" spans="1:20" ht="11.1" customHeight="1" outlineLevel="4" x14ac:dyDescent="0.2">
      <c r="A1015" s="9">
        <v>803059</v>
      </c>
      <c r="B1015" s="9"/>
      <c r="C1015" s="9"/>
      <c r="D1015" s="9"/>
      <c r="E1015" s="12" t="s">
        <v>1044</v>
      </c>
      <c r="F1015" s="12"/>
      <c r="G1015" s="12"/>
      <c r="H1015" s="12"/>
      <c r="I1015" s="12"/>
      <c r="J1015" s="12"/>
      <c r="K1015" s="12"/>
      <c r="L1015" s="12"/>
      <c r="M1015" s="12"/>
      <c r="N1015" s="25">
        <v>17999</v>
      </c>
      <c r="O1015" s="25">
        <v>10960</v>
      </c>
      <c r="P1015" s="24">
        <f t="shared" si="75"/>
        <v>10412</v>
      </c>
      <c r="Q1015" s="24">
        <f t="shared" si="76"/>
        <v>9864</v>
      </c>
      <c r="R1015" s="24">
        <f t="shared" si="77"/>
        <v>9644.7999999999993</v>
      </c>
      <c r="S1015" s="24">
        <f t="shared" si="78"/>
        <v>9316</v>
      </c>
      <c r="T1015" s="24">
        <f t="shared" si="79"/>
        <v>8768</v>
      </c>
    </row>
    <row r="1016" spans="1:20" ht="11.1" customHeight="1" outlineLevel="4" x14ac:dyDescent="0.2">
      <c r="A1016" s="9">
        <v>803060</v>
      </c>
      <c r="B1016" s="9"/>
      <c r="C1016" s="9"/>
      <c r="D1016" s="9"/>
      <c r="E1016" s="12" t="s">
        <v>1045</v>
      </c>
      <c r="F1016" s="12"/>
      <c r="G1016" s="12"/>
      <c r="H1016" s="12"/>
      <c r="I1016" s="12"/>
      <c r="J1016" s="12"/>
      <c r="K1016" s="12"/>
      <c r="L1016" s="12"/>
      <c r="M1016" s="12"/>
      <c r="N1016" s="25">
        <v>29999</v>
      </c>
      <c r="O1016" s="25">
        <v>17996</v>
      </c>
      <c r="P1016" s="24">
        <f t="shared" si="75"/>
        <v>17096.2</v>
      </c>
      <c r="Q1016" s="24">
        <f t="shared" si="76"/>
        <v>16196.4</v>
      </c>
      <c r="R1016" s="24">
        <f t="shared" si="77"/>
        <v>15836.48</v>
      </c>
      <c r="S1016" s="24">
        <f t="shared" si="78"/>
        <v>15296.6</v>
      </c>
      <c r="T1016" s="24">
        <f t="shared" si="79"/>
        <v>14396.800000000001</v>
      </c>
    </row>
    <row r="1017" spans="1:20" ht="11.1" customHeight="1" outlineLevel="4" x14ac:dyDescent="0.2">
      <c r="A1017" s="9">
        <v>803061</v>
      </c>
      <c r="B1017" s="9"/>
      <c r="C1017" s="9"/>
      <c r="D1017" s="9"/>
      <c r="E1017" s="12" t="s">
        <v>1046</v>
      </c>
      <c r="F1017" s="12"/>
      <c r="G1017" s="12"/>
      <c r="H1017" s="12"/>
      <c r="I1017" s="12"/>
      <c r="J1017" s="12"/>
      <c r="K1017" s="12"/>
      <c r="L1017" s="12"/>
      <c r="M1017" s="12"/>
      <c r="N1017" s="25">
        <v>29999</v>
      </c>
      <c r="O1017" s="25">
        <v>17996</v>
      </c>
      <c r="P1017" s="24">
        <f t="shared" si="75"/>
        <v>17096.2</v>
      </c>
      <c r="Q1017" s="24">
        <f t="shared" si="76"/>
        <v>16196.4</v>
      </c>
      <c r="R1017" s="24">
        <f t="shared" si="77"/>
        <v>15836.48</v>
      </c>
      <c r="S1017" s="24">
        <f t="shared" si="78"/>
        <v>15296.6</v>
      </c>
      <c r="T1017" s="24">
        <f t="shared" si="79"/>
        <v>14396.800000000001</v>
      </c>
    </row>
    <row r="1018" spans="1:20" ht="11.1" customHeight="1" outlineLevel="4" x14ac:dyDescent="0.2">
      <c r="A1018" s="9">
        <v>803063</v>
      </c>
      <c r="B1018" s="9"/>
      <c r="C1018" s="9"/>
      <c r="D1018" s="9"/>
      <c r="E1018" s="12" t="s">
        <v>1047</v>
      </c>
      <c r="F1018" s="12"/>
      <c r="G1018" s="12"/>
      <c r="H1018" s="12"/>
      <c r="I1018" s="12"/>
      <c r="J1018" s="12"/>
      <c r="K1018" s="12"/>
      <c r="L1018" s="12"/>
      <c r="M1018" s="12"/>
      <c r="N1018" s="25">
        <v>29999</v>
      </c>
      <c r="O1018" s="25">
        <v>17996</v>
      </c>
      <c r="P1018" s="24">
        <f t="shared" si="75"/>
        <v>17096.2</v>
      </c>
      <c r="Q1018" s="24">
        <f t="shared" si="76"/>
        <v>16196.4</v>
      </c>
      <c r="R1018" s="24">
        <f t="shared" si="77"/>
        <v>15836.48</v>
      </c>
      <c r="S1018" s="24">
        <f t="shared" si="78"/>
        <v>15296.6</v>
      </c>
      <c r="T1018" s="24">
        <f t="shared" si="79"/>
        <v>14396.800000000001</v>
      </c>
    </row>
    <row r="1019" spans="1:20" ht="11.1" customHeight="1" outlineLevel="4" x14ac:dyDescent="0.2">
      <c r="A1019" s="9">
        <v>803067</v>
      </c>
      <c r="B1019" s="9"/>
      <c r="C1019" s="9"/>
      <c r="D1019" s="9"/>
      <c r="E1019" s="12" t="s">
        <v>1048</v>
      </c>
      <c r="F1019" s="12"/>
      <c r="G1019" s="12"/>
      <c r="H1019" s="12"/>
      <c r="I1019" s="12"/>
      <c r="J1019" s="12"/>
      <c r="K1019" s="12"/>
      <c r="L1019" s="12"/>
      <c r="M1019" s="12"/>
      <c r="N1019" s="25">
        <v>29999</v>
      </c>
      <c r="O1019" s="25">
        <v>17996</v>
      </c>
      <c r="P1019" s="24">
        <f t="shared" si="75"/>
        <v>17096.2</v>
      </c>
      <c r="Q1019" s="24">
        <f t="shared" si="76"/>
        <v>16196.4</v>
      </c>
      <c r="R1019" s="24">
        <f t="shared" si="77"/>
        <v>15836.48</v>
      </c>
      <c r="S1019" s="24">
        <f t="shared" si="78"/>
        <v>15296.6</v>
      </c>
      <c r="T1019" s="24">
        <f t="shared" si="79"/>
        <v>14396.800000000001</v>
      </c>
    </row>
    <row r="1020" spans="1:20" ht="11.1" customHeight="1" outlineLevel="4" x14ac:dyDescent="0.2">
      <c r="A1020" s="9">
        <v>803068</v>
      </c>
      <c r="B1020" s="9"/>
      <c r="C1020" s="9"/>
      <c r="D1020" s="9"/>
      <c r="E1020" s="12" t="s">
        <v>1049</v>
      </c>
      <c r="F1020" s="12"/>
      <c r="G1020" s="12"/>
      <c r="H1020" s="12"/>
      <c r="I1020" s="12"/>
      <c r="J1020" s="12"/>
      <c r="K1020" s="12"/>
      <c r="L1020" s="12"/>
      <c r="M1020" s="12"/>
      <c r="N1020" s="25">
        <v>29999</v>
      </c>
      <c r="O1020" s="25">
        <v>17996</v>
      </c>
      <c r="P1020" s="24">
        <f t="shared" si="75"/>
        <v>17096.2</v>
      </c>
      <c r="Q1020" s="24">
        <f t="shared" si="76"/>
        <v>16196.4</v>
      </c>
      <c r="R1020" s="24">
        <f t="shared" si="77"/>
        <v>15836.48</v>
      </c>
      <c r="S1020" s="24">
        <f t="shared" si="78"/>
        <v>15296.6</v>
      </c>
      <c r="T1020" s="24">
        <f t="shared" si="79"/>
        <v>14396.800000000001</v>
      </c>
    </row>
    <row r="1021" spans="1:20" ht="11.1" customHeight="1" outlineLevel="4" x14ac:dyDescent="0.2">
      <c r="A1021" s="9">
        <v>803069</v>
      </c>
      <c r="B1021" s="9"/>
      <c r="C1021" s="9"/>
      <c r="D1021" s="9"/>
      <c r="E1021" s="12" t="s">
        <v>1050</v>
      </c>
      <c r="F1021" s="12"/>
      <c r="G1021" s="12"/>
      <c r="H1021" s="12"/>
      <c r="I1021" s="12"/>
      <c r="J1021" s="12"/>
      <c r="K1021" s="12"/>
      <c r="L1021" s="12"/>
      <c r="M1021" s="12"/>
      <c r="N1021" s="25">
        <v>29999</v>
      </c>
      <c r="O1021" s="25">
        <v>17996</v>
      </c>
      <c r="P1021" s="24">
        <f t="shared" si="75"/>
        <v>17096.2</v>
      </c>
      <c r="Q1021" s="24">
        <f t="shared" si="76"/>
        <v>16196.4</v>
      </c>
      <c r="R1021" s="24">
        <f t="shared" si="77"/>
        <v>15836.48</v>
      </c>
      <c r="S1021" s="24">
        <f t="shared" si="78"/>
        <v>15296.6</v>
      </c>
      <c r="T1021" s="24">
        <f t="shared" si="79"/>
        <v>14396.800000000001</v>
      </c>
    </row>
    <row r="1022" spans="1:20" ht="11.1" customHeight="1" outlineLevel="4" x14ac:dyDescent="0.2">
      <c r="A1022" s="9">
        <v>803080</v>
      </c>
      <c r="B1022" s="9"/>
      <c r="C1022" s="9"/>
      <c r="D1022" s="9"/>
      <c r="E1022" s="12" t="s">
        <v>1051</v>
      </c>
      <c r="F1022" s="12"/>
      <c r="G1022" s="12"/>
      <c r="H1022" s="12"/>
      <c r="I1022" s="12"/>
      <c r="J1022" s="12"/>
      <c r="K1022" s="12"/>
      <c r="L1022" s="12"/>
      <c r="M1022" s="12"/>
      <c r="N1022" s="25">
        <v>31946</v>
      </c>
      <c r="O1022" s="25">
        <v>19244</v>
      </c>
      <c r="P1022" s="24">
        <f t="shared" si="75"/>
        <v>18281.8</v>
      </c>
      <c r="Q1022" s="24">
        <f t="shared" si="76"/>
        <v>17319.600000000002</v>
      </c>
      <c r="R1022" s="24">
        <f t="shared" si="77"/>
        <v>16934.72</v>
      </c>
      <c r="S1022" s="24">
        <f t="shared" si="78"/>
        <v>16357.4</v>
      </c>
      <c r="T1022" s="24">
        <f t="shared" si="79"/>
        <v>15395.2</v>
      </c>
    </row>
    <row r="1023" spans="1:20" ht="11.1" customHeight="1" outlineLevel="4" x14ac:dyDescent="0.2">
      <c r="A1023" s="9">
        <v>803100</v>
      </c>
      <c r="B1023" s="9"/>
      <c r="C1023" s="9"/>
      <c r="D1023" s="9"/>
      <c r="E1023" s="12" t="s">
        <v>1052</v>
      </c>
      <c r="F1023" s="12"/>
      <c r="G1023" s="12"/>
      <c r="H1023" s="12"/>
      <c r="I1023" s="12"/>
      <c r="J1023" s="12"/>
      <c r="K1023" s="12"/>
      <c r="L1023" s="12"/>
      <c r="M1023" s="12"/>
      <c r="N1023" s="25">
        <v>43277</v>
      </c>
      <c r="O1023" s="25">
        <v>25760</v>
      </c>
      <c r="P1023" s="24">
        <f t="shared" si="75"/>
        <v>24472</v>
      </c>
      <c r="Q1023" s="24">
        <f t="shared" si="76"/>
        <v>23184</v>
      </c>
      <c r="R1023" s="24">
        <f t="shared" si="77"/>
        <v>22668.799999999999</v>
      </c>
      <c r="S1023" s="24">
        <f t="shared" si="78"/>
        <v>21896</v>
      </c>
      <c r="T1023" s="24">
        <f t="shared" si="79"/>
        <v>20608</v>
      </c>
    </row>
    <row r="1024" spans="1:20" ht="11.1" customHeight="1" outlineLevel="4" x14ac:dyDescent="0.2">
      <c r="A1024" s="9">
        <v>803110</v>
      </c>
      <c r="B1024" s="9"/>
      <c r="C1024" s="9"/>
      <c r="D1024" s="9"/>
      <c r="E1024" s="12" t="s">
        <v>1053</v>
      </c>
      <c r="F1024" s="12"/>
      <c r="G1024" s="12"/>
      <c r="H1024" s="12"/>
      <c r="I1024" s="12"/>
      <c r="J1024" s="12"/>
      <c r="K1024" s="12"/>
      <c r="L1024" s="12"/>
      <c r="M1024" s="12"/>
      <c r="N1024" s="25">
        <v>4992</v>
      </c>
      <c r="O1024" s="25">
        <v>2896</v>
      </c>
      <c r="P1024" s="24">
        <f t="shared" si="75"/>
        <v>2751.2</v>
      </c>
      <c r="Q1024" s="24">
        <f t="shared" si="76"/>
        <v>2606.4</v>
      </c>
      <c r="R1024" s="24">
        <f t="shared" si="77"/>
        <v>2548.48</v>
      </c>
      <c r="S1024" s="24">
        <f t="shared" si="78"/>
        <v>2461.6</v>
      </c>
      <c r="T1024" s="24">
        <f t="shared" si="79"/>
        <v>2316.8000000000002</v>
      </c>
    </row>
    <row r="1025" spans="1:20" ht="11.1" customHeight="1" outlineLevel="4" x14ac:dyDescent="0.2">
      <c r="A1025" s="9">
        <v>803114</v>
      </c>
      <c r="B1025" s="9"/>
      <c r="C1025" s="9"/>
      <c r="D1025" s="9"/>
      <c r="E1025" s="12" t="s">
        <v>1054</v>
      </c>
      <c r="F1025" s="12"/>
      <c r="G1025" s="12"/>
      <c r="H1025" s="12"/>
      <c r="I1025" s="12"/>
      <c r="J1025" s="12"/>
      <c r="K1025" s="12"/>
      <c r="L1025" s="12"/>
      <c r="M1025" s="12"/>
      <c r="N1025" s="25">
        <v>9364</v>
      </c>
      <c r="O1025" s="25">
        <v>5352</v>
      </c>
      <c r="P1025" s="24">
        <f t="shared" si="75"/>
        <v>5084.3999999999996</v>
      </c>
      <c r="Q1025" s="24">
        <f t="shared" si="76"/>
        <v>4816.8</v>
      </c>
      <c r="R1025" s="24">
        <f t="shared" si="77"/>
        <v>4709.76</v>
      </c>
      <c r="S1025" s="24">
        <f t="shared" si="78"/>
        <v>4549.2</v>
      </c>
      <c r="T1025" s="24">
        <f t="shared" si="79"/>
        <v>4281.6000000000004</v>
      </c>
    </row>
    <row r="1026" spans="1:20" ht="11.1" customHeight="1" outlineLevel="4" x14ac:dyDescent="0.2">
      <c r="A1026" s="9">
        <v>803131</v>
      </c>
      <c r="B1026" s="9"/>
      <c r="C1026" s="9"/>
      <c r="D1026" s="9"/>
      <c r="E1026" s="12" t="s">
        <v>1055</v>
      </c>
      <c r="F1026" s="12"/>
      <c r="G1026" s="12"/>
      <c r="H1026" s="12"/>
      <c r="I1026" s="12"/>
      <c r="J1026" s="12"/>
      <c r="K1026" s="12"/>
      <c r="L1026" s="12"/>
      <c r="M1026" s="12"/>
      <c r="N1026" s="25">
        <v>31717</v>
      </c>
      <c r="O1026" s="25">
        <v>18992</v>
      </c>
      <c r="P1026" s="24">
        <f t="shared" si="75"/>
        <v>18042.399999999998</v>
      </c>
      <c r="Q1026" s="24">
        <f t="shared" si="76"/>
        <v>17092.8</v>
      </c>
      <c r="R1026" s="24">
        <f t="shared" si="77"/>
        <v>16712.96</v>
      </c>
      <c r="S1026" s="24">
        <f t="shared" si="78"/>
        <v>16143.199999999999</v>
      </c>
      <c r="T1026" s="24">
        <f t="shared" si="79"/>
        <v>15193.6</v>
      </c>
    </row>
    <row r="1027" spans="1:20" ht="11.1" customHeight="1" outlineLevel="4" x14ac:dyDescent="0.2">
      <c r="A1027" s="9">
        <v>803141</v>
      </c>
      <c r="B1027" s="9"/>
      <c r="C1027" s="9"/>
      <c r="D1027" s="9"/>
      <c r="E1027" s="12" t="s">
        <v>1056</v>
      </c>
      <c r="F1027" s="12"/>
      <c r="G1027" s="12"/>
      <c r="H1027" s="12"/>
      <c r="I1027" s="12"/>
      <c r="J1027" s="12"/>
      <c r="K1027" s="12"/>
      <c r="L1027" s="12"/>
      <c r="M1027" s="12"/>
      <c r="N1027" s="25">
        <v>37536</v>
      </c>
      <c r="O1027" s="25">
        <v>22121</v>
      </c>
      <c r="P1027" s="24">
        <f t="shared" si="75"/>
        <v>21014.95</v>
      </c>
      <c r="Q1027" s="24">
        <f t="shared" si="76"/>
        <v>19908.900000000001</v>
      </c>
      <c r="R1027" s="24">
        <f t="shared" si="77"/>
        <v>19466.48</v>
      </c>
      <c r="S1027" s="24">
        <f t="shared" si="78"/>
        <v>18802.849999999999</v>
      </c>
      <c r="T1027" s="24">
        <f t="shared" si="79"/>
        <v>17696.8</v>
      </c>
    </row>
    <row r="1028" spans="1:20" ht="11.1" customHeight="1" outlineLevel="4" x14ac:dyDescent="0.2">
      <c r="A1028" s="9">
        <v>803161</v>
      </c>
      <c r="B1028" s="9"/>
      <c r="C1028" s="9"/>
      <c r="D1028" s="9"/>
      <c r="E1028" s="12" t="s">
        <v>1057</v>
      </c>
      <c r="F1028" s="12"/>
      <c r="G1028" s="12"/>
      <c r="H1028" s="12"/>
      <c r="I1028" s="12"/>
      <c r="J1028" s="12"/>
      <c r="K1028" s="12"/>
      <c r="L1028" s="12"/>
      <c r="M1028" s="12"/>
      <c r="N1028" s="25">
        <v>53830</v>
      </c>
      <c r="O1028" s="25">
        <v>32233</v>
      </c>
      <c r="P1028" s="24">
        <f t="shared" si="75"/>
        <v>30621.35</v>
      </c>
      <c r="Q1028" s="24">
        <f t="shared" si="76"/>
        <v>29009.7</v>
      </c>
      <c r="R1028" s="24">
        <f t="shared" si="77"/>
        <v>28365.040000000001</v>
      </c>
      <c r="S1028" s="24">
        <f t="shared" si="78"/>
        <v>27398.05</v>
      </c>
      <c r="T1028" s="24">
        <f t="shared" si="79"/>
        <v>25786.400000000001</v>
      </c>
    </row>
    <row r="1029" spans="1:20" ht="11.1" customHeight="1" outlineLevel="4" x14ac:dyDescent="0.2">
      <c r="A1029" s="9">
        <v>803191</v>
      </c>
      <c r="B1029" s="9"/>
      <c r="C1029" s="9"/>
      <c r="D1029" s="9"/>
      <c r="E1029" s="12" t="s">
        <v>1058</v>
      </c>
      <c r="F1029" s="12"/>
      <c r="G1029" s="12"/>
      <c r="H1029" s="12"/>
      <c r="I1029" s="12"/>
      <c r="J1029" s="12"/>
      <c r="K1029" s="12"/>
      <c r="L1029" s="12"/>
      <c r="M1029" s="12"/>
      <c r="N1029" s="25">
        <v>79520</v>
      </c>
      <c r="O1029" s="25">
        <v>48960</v>
      </c>
      <c r="P1029" s="24">
        <f t="shared" si="75"/>
        <v>46512</v>
      </c>
      <c r="Q1029" s="24">
        <f t="shared" si="76"/>
        <v>44064</v>
      </c>
      <c r="R1029" s="24">
        <f t="shared" si="77"/>
        <v>43084.800000000003</v>
      </c>
      <c r="S1029" s="24">
        <f t="shared" si="78"/>
        <v>41616</v>
      </c>
      <c r="T1029" s="24">
        <f t="shared" si="79"/>
        <v>39168</v>
      </c>
    </row>
    <row r="1030" spans="1:20" ht="11.1" customHeight="1" outlineLevel="4" x14ac:dyDescent="0.2">
      <c r="A1030" s="9">
        <v>803520</v>
      </c>
      <c r="B1030" s="9"/>
      <c r="C1030" s="9"/>
      <c r="D1030" s="9"/>
      <c r="E1030" s="12" t="s">
        <v>1059</v>
      </c>
      <c r="F1030" s="12"/>
      <c r="G1030" s="12"/>
      <c r="H1030" s="12"/>
      <c r="I1030" s="12"/>
      <c r="J1030" s="12"/>
      <c r="K1030" s="12"/>
      <c r="L1030" s="12"/>
      <c r="M1030" s="12"/>
      <c r="N1030" s="25">
        <v>6528</v>
      </c>
      <c r="O1030" s="25">
        <v>3840</v>
      </c>
      <c r="P1030" s="24">
        <f t="shared" ref="P1030:P1093" si="80">O1030*0.95</f>
        <v>3648</v>
      </c>
      <c r="Q1030" s="24">
        <f t="shared" ref="Q1030:Q1093" si="81">O1030*0.9</f>
        <v>3456</v>
      </c>
      <c r="R1030" s="24">
        <f t="shared" ref="R1030:R1093" si="82">O1030*0.88</f>
        <v>3379.2</v>
      </c>
      <c r="S1030" s="24">
        <f t="shared" ref="S1030:S1093" si="83">O1030*0.85</f>
        <v>3264</v>
      </c>
      <c r="T1030" s="24">
        <f t="shared" ref="T1030:T1093" si="84">O1030*0.8</f>
        <v>3072</v>
      </c>
    </row>
    <row r="1031" spans="1:20" ht="11.1" customHeight="1" outlineLevel="4" x14ac:dyDescent="0.2">
      <c r="A1031" s="9">
        <v>803521</v>
      </c>
      <c r="B1031" s="9"/>
      <c r="C1031" s="9"/>
      <c r="D1031" s="9"/>
      <c r="E1031" s="12" t="s">
        <v>1060</v>
      </c>
      <c r="F1031" s="12"/>
      <c r="G1031" s="12"/>
      <c r="H1031" s="12"/>
      <c r="I1031" s="12"/>
      <c r="J1031" s="12"/>
      <c r="K1031" s="12"/>
      <c r="L1031" s="12"/>
      <c r="M1031" s="12"/>
      <c r="N1031" s="25">
        <v>6528</v>
      </c>
      <c r="O1031" s="25">
        <v>3840</v>
      </c>
      <c r="P1031" s="24">
        <f t="shared" si="80"/>
        <v>3648</v>
      </c>
      <c r="Q1031" s="24">
        <f t="shared" si="81"/>
        <v>3456</v>
      </c>
      <c r="R1031" s="24">
        <f t="shared" si="82"/>
        <v>3379.2</v>
      </c>
      <c r="S1031" s="24">
        <f t="shared" si="83"/>
        <v>3264</v>
      </c>
      <c r="T1031" s="24">
        <f t="shared" si="84"/>
        <v>3072</v>
      </c>
    </row>
    <row r="1032" spans="1:20" ht="11.1" customHeight="1" outlineLevel="4" x14ac:dyDescent="0.2">
      <c r="A1032" s="9">
        <v>803522</v>
      </c>
      <c r="B1032" s="9"/>
      <c r="C1032" s="9"/>
      <c r="D1032" s="9"/>
      <c r="E1032" s="12" t="s">
        <v>1061</v>
      </c>
      <c r="F1032" s="12"/>
      <c r="G1032" s="12"/>
      <c r="H1032" s="12"/>
      <c r="I1032" s="12"/>
      <c r="J1032" s="12"/>
      <c r="K1032" s="12"/>
      <c r="L1032" s="12"/>
      <c r="M1032" s="12"/>
      <c r="N1032" s="25">
        <v>6528</v>
      </c>
      <c r="O1032" s="25">
        <v>3840</v>
      </c>
      <c r="P1032" s="24">
        <f t="shared" si="80"/>
        <v>3648</v>
      </c>
      <c r="Q1032" s="24">
        <f t="shared" si="81"/>
        <v>3456</v>
      </c>
      <c r="R1032" s="24">
        <f t="shared" si="82"/>
        <v>3379.2</v>
      </c>
      <c r="S1032" s="24">
        <f t="shared" si="83"/>
        <v>3264</v>
      </c>
      <c r="T1032" s="24">
        <f t="shared" si="84"/>
        <v>3072</v>
      </c>
    </row>
    <row r="1033" spans="1:20" ht="11.1" customHeight="1" outlineLevel="4" x14ac:dyDescent="0.2">
      <c r="A1033" s="9">
        <v>803523</v>
      </c>
      <c r="B1033" s="9"/>
      <c r="C1033" s="9"/>
      <c r="D1033" s="9"/>
      <c r="E1033" s="12" t="s">
        <v>1062</v>
      </c>
      <c r="F1033" s="12"/>
      <c r="G1033" s="12"/>
      <c r="H1033" s="12"/>
      <c r="I1033" s="12"/>
      <c r="J1033" s="12"/>
      <c r="K1033" s="12"/>
      <c r="L1033" s="12"/>
      <c r="M1033" s="12"/>
      <c r="N1033" s="25">
        <v>6528</v>
      </c>
      <c r="O1033" s="25">
        <v>3840</v>
      </c>
      <c r="P1033" s="24">
        <f t="shared" si="80"/>
        <v>3648</v>
      </c>
      <c r="Q1033" s="24">
        <f t="shared" si="81"/>
        <v>3456</v>
      </c>
      <c r="R1033" s="24">
        <f t="shared" si="82"/>
        <v>3379.2</v>
      </c>
      <c r="S1033" s="24">
        <f t="shared" si="83"/>
        <v>3264</v>
      </c>
      <c r="T1033" s="24">
        <f t="shared" si="84"/>
        <v>3072</v>
      </c>
    </row>
    <row r="1034" spans="1:20" ht="11.1" customHeight="1" outlineLevel="4" x14ac:dyDescent="0.2">
      <c r="A1034" s="9">
        <v>803524</v>
      </c>
      <c r="B1034" s="9"/>
      <c r="C1034" s="9"/>
      <c r="D1034" s="9"/>
      <c r="E1034" s="12" t="s">
        <v>1063</v>
      </c>
      <c r="F1034" s="12"/>
      <c r="G1034" s="12"/>
      <c r="H1034" s="12"/>
      <c r="I1034" s="12"/>
      <c r="J1034" s="12"/>
      <c r="K1034" s="12"/>
      <c r="L1034" s="12"/>
      <c r="M1034" s="12"/>
      <c r="N1034" s="25">
        <v>6528</v>
      </c>
      <c r="O1034" s="25">
        <v>3840</v>
      </c>
      <c r="P1034" s="24">
        <f t="shared" si="80"/>
        <v>3648</v>
      </c>
      <c r="Q1034" s="24">
        <f t="shared" si="81"/>
        <v>3456</v>
      </c>
      <c r="R1034" s="24">
        <f t="shared" si="82"/>
        <v>3379.2</v>
      </c>
      <c r="S1034" s="24">
        <f t="shared" si="83"/>
        <v>3264</v>
      </c>
      <c r="T1034" s="24">
        <f t="shared" si="84"/>
        <v>3072</v>
      </c>
    </row>
    <row r="1035" spans="1:20" ht="11.1" customHeight="1" outlineLevel="4" x14ac:dyDescent="0.2">
      <c r="A1035" s="9">
        <v>803527</v>
      </c>
      <c r="B1035" s="9"/>
      <c r="C1035" s="9"/>
      <c r="D1035" s="9"/>
      <c r="E1035" s="12" t="s">
        <v>1064</v>
      </c>
      <c r="F1035" s="12"/>
      <c r="G1035" s="12"/>
      <c r="H1035" s="12"/>
      <c r="I1035" s="12"/>
      <c r="J1035" s="12"/>
      <c r="K1035" s="12"/>
      <c r="L1035" s="12"/>
      <c r="M1035" s="12"/>
      <c r="N1035" s="25">
        <v>6528</v>
      </c>
      <c r="O1035" s="25">
        <v>3840</v>
      </c>
      <c r="P1035" s="24">
        <f t="shared" si="80"/>
        <v>3648</v>
      </c>
      <c r="Q1035" s="24">
        <f t="shared" si="81"/>
        <v>3456</v>
      </c>
      <c r="R1035" s="24">
        <f t="shared" si="82"/>
        <v>3379.2</v>
      </c>
      <c r="S1035" s="24">
        <f t="shared" si="83"/>
        <v>3264</v>
      </c>
      <c r="T1035" s="24">
        <f t="shared" si="84"/>
        <v>3072</v>
      </c>
    </row>
    <row r="1036" spans="1:20" ht="11.1" customHeight="1" outlineLevel="4" x14ac:dyDescent="0.2">
      <c r="A1036" s="9">
        <v>803528</v>
      </c>
      <c r="B1036" s="9"/>
      <c r="C1036" s="9"/>
      <c r="D1036" s="9"/>
      <c r="E1036" s="12" t="s">
        <v>1065</v>
      </c>
      <c r="F1036" s="12"/>
      <c r="G1036" s="12"/>
      <c r="H1036" s="12"/>
      <c r="I1036" s="12"/>
      <c r="J1036" s="12"/>
      <c r="K1036" s="12"/>
      <c r="L1036" s="12"/>
      <c r="M1036" s="12"/>
      <c r="N1036" s="25">
        <v>6528</v>
      </c>
      <c r="O1036" s="25">
        <v>3840</v>
      </c>
      <c r="P1036" s="24">
        <f t="shared" si="80"/>
        <v>3648</v>
      </c>
      <c r="Q1036" s="24">
        <f t="shared" si="81"/>
        <v>3456</v>
      </c>
      <c r="R1036" s="24">
        <f t="shared" si="82"/>
        <v>3379.2</v>
      </c>
      <c r="S1036" s="24">
        <f t="shared" si="83"/>
        <v>3264</v>
      </c>
      <c r="T1036" s="24">
        <f t="shared" si="84"/>
        <v>3072</v>
      </c>
    </row>
    <row r="1037" spans="1:20" ht="11.1" customHeight="1" outlineLevel="4" x14ac:dyDescent="0.2">
      <c r="A1037" s="9">
        <v>803529</v>
      </c>
      <c r="B1037" s="9"/>
      <c r="C1037" s="9"/>
      <c r="D1037" s="9"/>
      <c r="E1037" s="12" t="s">
        <v>1066</v>
      </c>
      <c r="F1037" s="12"/>
      <c r="G1037" s="12"/>
      <c r="H1037" s="12"/>
      <c r="I1037" s="12"/>
      <c r="J1037" s="12"/>
      <c r="K1037" s="12"/>
      <c r="L1037" s="12"/>
      <c r="M1037" s="12"/>
      <c r="N1037" s="25">
        <v>6528</v>
      </c>
      <c r="O1037" s="25">
        <v>3840</v>
      </c>
      <c r="P1037" s="24">
        <f t="shared" si="80"/>
        <v>3648</v>
      </c>
      <c r="Q1037" s="24">
        <f t="shared" si="81"/>
        <v>3456</v>
      </c>
      <c r="R1037" s="24">
        <f t="shared" si="82"/>
        <v>3379.2</v>
      </c>
      <c r="S1037" s="24">
        <f t="shared" si="83"/>
        <v>3264</v>
      </c>
      <c r="T1037" s="24">
        <f t="shared" si="84"/>
        <v>3072</v>
      </c>
    </row>
    <row r="1038" spans="1:20" ht="11.1" customHeight="1" outlineLevel="4" x14ac:dyDescent="0.2">
      <c r="A1038" s="9">
        <v>803530</v>
      </c>
      <c r="B1038" s="9"/>
      <c r="C1038" s="9"/>
      <c r="D1038" s="9"/>
      <c r="E1038" s="12" t="s">
        <v>1067</v>
      </c>
      <c r="F1038" s="12"/>
      <c r="G1038" s="12"/>
      <c r="H1038" s="12"/>
      <c r="I1038" s="12"/>
      <c r="J1038" s="12"/>
      <c r="K1038" s="12"/>
      <c r="L1038" s="12"/>
      <c r="M1038" s="12"/>
      <c r="N1038" s="25">
        <v>6528</v>
      </c>
      <c r="O1038" s="25">
        <v>3840</v>
      </c>
      <c r="P1038" s="24">
        <f t="shared" si="80"/>
        <v>3648</v>
      </c>
      <c r="Q1038" s="24">
        <f t="shared" si="81"/>
        <v>3456</v>
      </c>
      <c r="R1038" s="24">
        <f t="shared" si="82"/>
        <v>3379.2</v>
      </c>
      <c r="S1038" s="24">
        <f t="shared" si="83"/>
        <v>3264</v>
      </c>
      <c r="T1038" s="24">
        <f t="shared" si="84"/>
        <v>3072</v>
      </c>
    </row>
    <row r="1039" spans="1:20" ht="11.1" customHeight="1" outlineLevel="4" x14ac:dyDescent="0.2">
      <c r="A1039" s="9">
        <v>803531</v>
      </c>
      <c r="B1039" s="9"/>
      <c r="C1039" s="9"/>
      <c r="D1039" s="9"/>
      <c r="E1039" s="12" t="s">
        <v>1068</v>
      </c>
      <c r="F1039" s="12"/>
      <c r="G1039" s="12"/>
      <c r="H1039" s="12"/>
      <c r="I1039" s="12"/>
      <c r="J1039" s="12"/>
      <c r="K1039" s="12"/>
      <c r="L1039" s="12"/>
      <c r="M1039" s="12"/>
      <c r="N1039" s="25">
        <v>6528</v>
      </c>
      <c r="O1039" s="25">
        <v>3840</v>
      </c>
      <c r="P1039" s="24">
        <f t="shared" si="80"/>
        <v>3648</v>
      </c>
      <c r="Q1039" s="24">
        <f t="shared" si="81"/>
        <v>3456</v>
      </c>
      <c r="R1039" s="24">
        <f t="shared" si="82"/>
        <v>3379.2</v>
      </c>
      <c r="S1039" s="24">
        <f t="shared" si="83"/>
        <v>3264</v>
      </c>
      <c r="T1039" s="24">
        <f t="shared" si="84"/>
        <v>3072</v>
      </c>
    </row>
    <row r="1040" spans="1:20" ht="11.1" customHeight="1" outlineLevel="4" x14ac:dyDescent="0.2">
      <c r="A1040" s="9">
        <v>803533</v>
      </c>
      <c r="B1040" s="9"/>
      <c r="C1040" s="9"/>
      <c r="D1040" s="9"/>
      <c r="E1040" s="12" t="s">
        <v>1069</v>
      </c>
      <c r="F1040" s="12"/>
      <c r="G1040" s="12"/>
      <c r="H1040" s="12"/>
      <c r="I1040" s="12"/>
      <c r="J1040" s="12"/>
      <c r="K1040" s="12"/>
      <c r="L1040" s="12"/>
      <c r="M1040" s="12"/>
      <c r="N1040" s="25">
        <v>6528</v>
      </c>
      <c r="O1040" s="25">
        <v>3840</v>
      </c>
      <c r="P1040" s="24">
        <f t="shared" si="80"/>
        <v>3648</v>
      </c>
      <c r="Q1040" s="24">
        <f t="shared" si="81"/>
        <v>3456</v>
      </c>
      <c r="R1040" s="24">
        <f t="shared" si="82"/>
        <v>3379.2</v>
      </c>
      <c r="S1040" s="24">
        <f t="shared" si="83"/>
        <v>3264</v>
      </c>
      <c r="T1040" s="24">
        <f t="shared" si="84"/>
        <v>3072</v>
      </c>
    </row>
    <row r="1041" spans="1:20" ht="11.1" customHeight="1" outlineLevel="4" x14ac:dyDescent="0.2">
      <c r="A1041" s="9">
        <v>803537</v>
      </c>
      <c r="B1041" s="9"/>
      <c r="C1041" s="9"/>
      <c r="D1041" s="9"/>
      <c r="E1041" s="12" t="s">
        <v>1070</v>
      </c>
      <c r="F1041" s="12"/>
      <c r="G1041" s="12"/>
      <c r="H1041" s="12"/>
      <c r="I1041" s="12"/>
      <c r="J1041" s="12"/>
      <c r="K1041" s="12"/>
      <c r="L1041" s="12"/>
      <c r="M1041" s="12"/>
      <c r="N1041" s="25">
        <v>6528</v>
      </c>
      <c r="O1041" s="25">
        <v>3840</v>
      </c>
      <c r="P1041" s="24">
        <f t="shared" si="80"/>
        <v>3648</v>
      </c>
      <c r="Q1041" s="24">
        <f t="shared" si="81"/>
        <v>3456</v>
      </c>
      <c r="R1041" s="24">
        <f t="shared" si="82"/>
        <v>3379.2</v>
      </c>
      <c r="S1041" s="24">
        <f t="shared" si="83"/>
        <v>3264</v>
      </c>
      <c r="T1041" s="24">
        <f t="shared" si="84"/>
        <v>3072</v>
      </c>
    </row>
    <row r="1042" spans="1:20" ht="11.1" customHeight="1" outlineLevel="4" x14ac:dyDescent="0.2">
      <c r="A1042" s="9">
        <v>803538</v>
      </c>
      <c r="B1042" s="9"/>
      <c r="C1042" s="9"/>
      <c r="D1042" s="9"/>
      <c r="E1042" s="12" t="s">
        <v>1071</v>
      </c>
      <c r="F1042" s="12"/>
      <c r="G1042" s="12"/>
      <c r="H1042" s="12"/>
      <c r="I1042" s="12"/>
      <c r="J1042" s="12"/>
      <c r="K1042" s="12"/>
      <c r="L1042" s="12"/>
      <c r="M1042" s="12"/>
      <c r="N1042" s="25">
        <v>6528</v>
      </c>
      <c r="O1042" s="25">
        <v>3840</v>
      </c>
      <c r="P1042" s="24">
        <f t="shared" si="80"/>
        <v>3648</v>
      </c>
      <c r="Q1042" s="24">
        <f t="shared" si="81"/>
        <v>3456</v>
      </c>
      <c r="R1042" s="24">
        <f t="shared" si="82"/>
        <v>3379.2</v>
      </c>
      <c r="S1042" s="24">
        <f t="shared" si="83"/>
        <v>3264</v>
      </c>
      <c r="T1042" s="24">
        <f t="shared" si="84"/>
        <v>3072</v>
      </c>
    </row>
    <row r="1043" spans="1:20" ht="11.1" customHeight="1" outlineLevel="4" x14ac:dyDescent="0.2">
      <c r="A1043" s="9">
        <v>803539</v>
      </c>
      <c r="B1043" s="9"/>
      <c r="C1043" s="9"/>
      <c r="D1043" s="9"/>
      <c r="E1043" s="12" t="s">
        <v>1072</v>
      </c>
      <c r="F1043" s="12"/>
      <c r="G1043" s="12"/>
      <c r="H1043" s="12"/>
      <c r="I1043" s="12"/>
      <c r="J1043" s="12"/>
      <c r="K1043" s="12"/>
      <c r="L1043" s="12"/>
      <c r="M1043" s="12"/>
      <c r="N1043" s="25">
        <v>6528</v>
      </c>
      <c r="O1043" s="25">
        <v>3840</v>
      </c>
      <c r="P1043" s="24">
        <f t="shared" si="80"/>
        <v>3648</v>
      </c>
      <c r="Q1043" s="24">
        <f t="shared" si="81"/>
        <v>3456</v>
      </c>
      <c r="R1043" s="24">
        <f t="shared" si="82"/>
        <v>3379.2</v>
      </c>
      <c r="S1043" s="24">
        <f t="shared" si="83"/>
        <v>3264</v>
      </c>
      <c r="T1043" s="24">
        <f t="shared" si="84"/>
        <v>3072</v>
      </c>
    </row>
    <row r="1044" spans="1:20" ht="11.1" customHeight="1" outlineLevel="4" x14ac:dyDescent="0.2">
      <c r="A1044" s="9">
        <v>803540</v>
      </c>
      <c r="B1044" s="9"/>
      <c r="C1044" s="9"/>
      <c r="D1044" s="9"/>
      <c r="E1044" s="12" t="s">
        <v>1073</v>
      </c>
      <c r="F1044" s="12"/>
      <c r="G1044" s="12"/>
      <c r="H1044" s="12"/>
      <c r="I1044" s="12"/>
      <c r="J1044" s="12"/>
      <c r="K1044" s="12"/>
      <c r="L1044" s="12"/>
      <c r="M1044" s="12"/>
      <c r="N1044" s="25">
        <v>6598</v>
      </c>
      <c r="O1044" s="25">
        <v>3999</v>
      </c>
      <c r="P1044" s="24">
        <f t="shared" si="80"/>
        <v>3799.0499999999997</v>
      </c>
      <c r="Q1044" s="24">
        <f t="shared" si="81"/>
        <v>3599.1</v>
      </c>
      <c r="R1044" s="24">
        <f t="shared" si="82"/>
        <v>3519.12</v>
      </c>
      <c r="S1044" s="24">
        <f t="shared" si="83"/>
        <v>3399.15</v>
      </c>
      <c r="T1044" s="24">
        <f t="shared" si="84"/>
        <v>3199.2000000000003</v>
      </c>
    </row>
    <row r="1045" spans="1:20" ht="11.1" customHeight="1" outlineLevel="4" x14ac:dyDescent="0.2">
      <c r="A1045" s="9">
        <v>803541</v>
      </c>
      <c r="B1045" s="9"/>
      <c r="C1045" s="9"/>
      <c r="D1045" s="9"/>
      <c r="E1045" s="12" t="s">
        <v>1074</v>
      </c>
      <c r="F1045" s="12"/>
      <c r="G1045" s="12"/>
      <c r="H1045" s="12"/>
      <c r="I1045" s="12"/>
      <c r="J1045" s="12"/>
      <c r="K1045" s="12"/>
      <c r="L1045" s="12"/>
      <c r="M1045" s="12"/>
      <c r="N1045" s="25">
        <v>6598</v>
      </c>
      <c r="O1045" s="25">
        <v>3999</v>
      </c>
      <c r="P1045" s="24">
        <f t="shared" si="80"/>
        <v>3799.0499999999997</v>
      </c>
      <c r="Q1045" s="24">
        <f t="shared" si="81"/>
        <v>3599.1</v>
      </c>
      <c r="R1045" s="24">
        <f t="shared" si="82"/>
        <v>3519.12</v>
      </c>
      <c r="S1045" s="24">
        <f t="shared" si="83"/>
        <v>3399.15</v>
      </c>
      <c r="T1045" s="24">
        <f t="shared" si="84"/>
        <v>3199.2000000000003</v>
      </c>
    </row>
    <row r="1046" spans="1:20" ht="11.1" customHeight="1" outlineLevel="4" x14ac:dyDescent="0.2">
      <c r="A1046" s="9">
        <v>803543</v>
      </c>
      <c r="B1046" s="9"/>
      <c r="C1046" s="9"/>
      <c r="D1046" s="9"/>
      <c r="E1046" s="12" t="s">
        <v>1075</v>
      </c>
      <c r="F1046" s="12"/>
      <c r="G1046" s="12"/>
      <c r="H1046" s="12"/>
      <c r="I1046" s="12"/>
      <c r="J1046" s="12"/>
      <c r="K1046" s="12"/>
      <c r="L1046" s="12"/>
      <c r="M1046" s="12"/>
      <c r="N1046" s="25">
        <v>6598</v>
      </c>
      <c r="O1046" s="25">
        <v>3999</v>
      </c>
      <c r="P1046" s="24">
        <f t="shared" si="80"/>
        <v>3799.0499999999997</v>
      </c>
      <c r="Q1046" s="24">
        <f t="shared" si="81"/>
        <v>3599.1</v>
      </c>
      <c r="R1046" s="24">
        <f t="shared" si="82"/>
        <v>3519.12</v>
      </c>
      <c r="S1046" s="24">
        <f t="shared" si="83"/>
        <v>3399.15</v>
      </c>
      <c r="T1046" s="24">
        <f t="shared" si="84"/>
        <v>3199.2000000000003</v>
      </c>
    </row>
    <row r="1047" spans="1:20" ht="11.1" customHeight="1" outlineLevel="4" x14ac:dyDescent="0.2">
      <c r="A1047" s="9">
        <v>803547</v>
      </c>
      <c r="B1047" s="9"/>
      <c r="C1047" s="9"/>
      <c r="D1047" s="9"/>
      <c r="E1047" s="12" t="s">
        <v>1076</v>
      </c>
      <c r="F1047" s="12"/>
      <c r="G1047" s="12"/>
      <c r="H1047" s="12"/>
      <c r="I1047" s="12"/>
      <c r="J1047" s="12"/>
      <c r="K1047" s="12"/>
      <c r="L1047" s="12"/>
      <c r="M1047" s="12"/>
      <c r="N1047" s="25">
        <v>6598</v>
      </c>
      <c r="O1047" s="25">
        <v>3999</v>
      </c>
      <c r="P1047" s="24">
        <f t="shared" si="80"/>
        <v>3799.0499999999997</v>
      </c>
      <c r="Q1047" s="24">
        <f t="shared" si="81"/>
        <v>3599.1</v>
      </c>
      <c r="R1047" s="24">
        <f t="shared" si="82"/>
        <v>3519.12</v>
      </c>
      <c r="S1047" s="24">
        <f t="shared" si="83"/>
        <v>3399.15</v>
      </c>
      <c r="T1047" s="24">
        <f t="shared" si="84"/>
        <v>3199.2000000000003</v>
      </c>
    </row>
    <row r="1048" spans="1:20" ht="11.1" customHeight="1" outlineLevel="4" x14ac:dyDescent="0.2">
      <c r="A1048" s="9">
        <v>803548</v>
      </c>
      <c r="B1048" s="9"/>
      <c r="C1048" s="9"/>
      <c r="D1048" s="9"/>
      <c r="E1048" s="12" t="s">
        <v>1077</v>
      </c>
      <c r="F1048" s="12"/>
      <c r="G1048" s="12"/>
      <c r="H1048" s="12"/>
      <c r="I1048" s="12"/>
      <c r="J1048" s="12"/>
      <c r="K1048" s="12"/>
      <c r="L1048" s="12"/>
      <c r="M1048" s="12"/>
      <c r="N1048" s="25">
        <v>6598</v>
      </c>
      <c r="O1048" s="25">
        <v>3999</v>
      </c>
      <c r="P1048" s="24">
        <f t="shared" si="80"/>
        <v>3799.0499999999997</v>
      </c>
      <c r="Q1048" s="24">
        <f t="shared" si="81"/>
        <v>3599.1</v>
      </c>
      <c r="R1048" s="24">
        <f t="shared" si="82"/>
        <v>3519.12</v>
      </c>
      <c r="S1048" s="24">
        <f t="shared" si="83"/>
        <v>3399.15</v>
      </c>
      <c r="T1048" s="24">
        <f t="shared" si="84"/>
        <v>3199.2000000000003</v>
      </c>
    </row>
    <row r="1049" spans="1:20" ht="11.1" customHeight="1" outlineLevel="4" x14ac:dyDescent="0.2">
      <c r="A1049" s="9">
        <v>803549</v>
      </c>
      <c r="B1049" s="9"/>
      <c r="C1049" s="9"/>
      <c r="D1049" s="9"/>
      <c r="E1049" s="12" t="s">
        <v>1078</v>
      </c>
      <c r="F1049" s="12"/>
      <c r="G1049" s="12"/>
      <c r="H1049" s="12"/>
      <c r="I1049" s="12"/>
      <c r="J1049" s="12"/>
      <c r="K1049" s="12"/>
      <c r="L1049" s="12"/>
      <c r="M1049" s="12"/>
      <c r="N1049" s="25">
        <v>6598</v>
      </c>
      <c r="O1049" s="25">
        <v>3999</v>
      </c>
      <c r="P1049" s="24">
        <f t="shared" si="80"/>
        <v>3799.0499999999997</v>
      </c>
      <c r="Q1049" s="24">
        <f t="shared" si="81"/>
        <v>3599.1</v>
      </c>
      <c r="R1049" s="24">
        <f t="shared" si="82"/>
        <v>3519.12</v>
      </c>
      <c r="S1049" s="24">
        <f t="shared" si="83"/>
        <v>3399.15</v>
      </c>
      <c r="T1049" s="24">
        <f t="shared" si="84"/>
        <v>3199.2000000000003</v>
      </c>
    </row>
    <row r="1050" spans="1:20" ht="11.1" customHeight="1" outlineLevel="4" x14ac:dyDescent="0.2">
      <c r="A1050" s="9">
        <v>803600</v>
      </c>
      <c r="B1050" s="9"/>
      <c r="C1050" s="9"/>
      <c r="D1050" s="9"/>
      <c r="E1050" s="12" t="s">
        <v>1079</v>
      </c>
      <c r="F1050" s="12"/>
      <c r="G1050" s="12"/>
      <c r="H1050" s="12"/>
      <c r="I1050" s="12"/>
      <c r="J1050" s="12"/>
      <c r="K1050" s="12"/>
      <c r="L1050" s="12"/>
      <c r="M1050" s="12"/>
      <c r="N1050" s="25">
        <v>5087</v>
      </c>
      <c r="O1050" s="25">
        <v>2992</v>
      </c>
      <c r="P1050" s="24">
        <f t="shared" si="80"/>
        <v>2842.4</v>
      </c>
      <c r="Q1050" s="24">
        <f t="shared" si="81"/>
        <v>2692.8</v>
      </c>
      <c r="R1050" s="24">
        <f t="shared" si="82"/>
        <v>2632.96</v>
      </c>
      <c r="S1050" s="24">
        <f t="shared" si="83"/>
        <v>2543.1999999999998</v>
      </c>
      <c r="T1050" s="24">
        <f t="shared" si="84"/>
        <v>2393.6</v>
      </c>
    </row>
    <row r="1051" spans="1:20" ht="11.1" customHeight="1" outlineLevel="4" x14ac:dyDescent="0.2">
      <c r="A1051" s="9">
        <v>803610</v>
      </c>
      <c r="B1051" s="9"/>
      <c r="C1051" s="9"/>
      <c r="D1051" s="9"/>
      <c r="E1051" s="12" t="s">
        <v>1080</v>
      </c>
      <c r="F1051" s="12"/>
      <c r="G1051" s="12"/>
      <c r="H1051" s="12"/>
      <c r="I1051" s="12"/>
      <c r="J1051" s="12"/>
      <c r="K1051" s="12"/>
      <c r="L1051" s="12"/>
      <c r="M1051" s="12"/>
      <c r="N1051" s="25">
        <v>3916</v>
      </c>
      <c r="O1051" s="25">
        <v>2176</v>
      </c>
      <c r="P1051" s="24">
        <f t="shared" si="80"/>
        <v>2067.1999999999998</v>
      </c>
      <c r="Q1051" s="24">
        <f t="shared" si="81"/>
        <v>1958.4</v>
      </c>
      <c r="R1051" s="24">
        <f t="shared" si="82"/>
        <v>1914.88</v>
      </c>
      <c r="S1051" s="24">
        <f t="shared" si="83"/>
        <v>1849.6</v>
      </c>
      <c r="T1051" s="24">
        <f t="shared" si="84"/>
        <v>1740.8000000000002</v>
      </c>
    </row>
    <row r="1052" spans="1:20" ht="11.1" customHeight="1" outlineLevel="4" x14ac:dyDescent="0.2">
      <c r="A1052" s="9">
        <v>803820</v>
      </c>
      <c r="B1052" s="9"/>
      <c r="C1052" s="9"/>
      <c r="D1052" s="9"/>
      <c r="E1052" s="12" t="s">
        <v>1081</v>
      </c>
      <c r="F1052" s="12"/>
      <c r="G1052" s="12"/>
      <c r="H1052" s="12"/>
      <c r="I1052" s="12"/>
      <c r="J1052" s="12"/>
      <c r="K1052" s="12"/>
      <c r="L1052" s="12"/>
      <c r="M1052" s="12"/>
      <c r="N1052" s="25">
        <v>11188</v>
      </c>
      <c r="O1052" s="25">
        <v>6992</v>
      </c>
      <c r="P1052" s="24">
        <f t="shared" si="80"/>
        <v>6642.4</v>
      </c>
      <c r="Q1052" s="24">
        <f t="shared" si="81"/>
        <v>6292.8</v>
      </c>
      <c r="R1052" s="24">
        <f t="shared" si="82"/>
        <v>6152.96</v>
      </c>
      <c r="S1052" s="24">
        <f t="shared" si="83"/>
        <v>5943.2</v>
      </c>
      <c r="T1052" s="24">
        <f t="shared" si="84"/>
        <v>5593.6</v>
      </c>
    </row>
    <row r="1053" spans="1:20" ht="11.1" customHeight="1" outlineLevel="4" x14ac:dyDescent="0.2">
      <c r="A1053" s="9">
        <v>803821</v>
      </c>
      <c r="B1053" s="9"/>
      <c r="C1053" s="9"/>
      <c r="D1053" s="9"/>
      <c r="E1053" s="12" t="s">
        <v>1082</v>
      </c>
      <c r="F1053" s="12"/>
      <c r="G1053" s="12"/>
      <c r="H1053" s="12"/>
      <c r="I1053" s="12"/>
      <c r="J1053" s="12"/>
      <c r="K1053" s="12"/>
      <c r="L1053" s="12"/>
      <c r="M1053" s="12"/>
      <c r="N1053" s="25">
        <v>11188</v>
      </c>
      <c r="O1053" s="25">
        <v>6992</v>
      </c>
      <c r="P1053" s="24">
        <f t="shared" si="80"/>
        <v>6642.4</v>
      </c>
      <c r="Q1053" s="24">
        <f t="shared" si="81"/>
        <v>6292.8</v>
      </c>
      <c r="R1053" s="24">
        <f t="shared" si="82"/>
        <v>6152.96</v>
      </c>
      <c r="S1053" s="24">
        <f t="shared" si="83"/>
        <v>5943.2</v>
      </c>
      <c r="T1053" s="24">
        <f t="shared" si="84"/>
        <v>5593.6</v>
      </c>
    </row>
    <row r="1054" spans="1:20" ht="11.1" customHeight="1" outlineLevel="4" x14ac:dyDescent="0.2">
      <c r="A1054" s="9">
        <v>803823</v>
      </c>
      <c r="B1054" s="9"/>
      <c r="C1054" s="9"/>
      <c r="D1054" s="9"/>
      <c r="E1054" s="12" t="s">
        <v>1083</v>
      </c>
      <c r="F1054" s="12"/>
      <c r="G1054" s="12"/>
      <c r="H1054" s="12"/>
      <c r="I1054" s="12"/>
      <c r="J1054" s="12"/>
      <c r="K1054" s="12"/>
      <c r="L1054" s="12"/>
      <c r="M1054" s="12"/>
      <c r="N1054" s="25">
        <v>11188</v>
      </c>
      <c r="O1054" s="25">
        <v>6992</v>
      </c>
      <c r="P1054" s="24">
        <f t="shared" si="80"/>
        <v>6642.4</v>
      </c>
      <c r="Q1054" s="24">
        <f t="shared" si="81"/>
        <v>6292.8</v>
      </c>
      <c r="R1054" s="24">
        <f t="shared" si="82"/>
        <v>6152.96</v>
      </c>
      <c r="S1054" s="24">
        <f t="shared" si="83"/>
        <v>5943.2</v>
      </c>
      <c r="T1054" s="24">
        <f t="shared" si="84"/>
        <v>5593.6</v>
      </c>
    </row>
    <row r="1055" spans="1:20" ht="11.1" customHeight="1" outlineLevel="4" x14ac:dyDescent="0.2">
      <c r="A1055" s="9">
        <v>803827</v>
      </c>
      <c r="B1055" s="9"/>
      <c r="C1055" s="9"/>
      <c r="D1055" s="9"/>
      <c r="E1055" s="12" t="s">
        <v>1084</v>
      </c>
      <c r="F1055" s="12"/>
      <c r="G1055" s="12"/>
      <c r="H1055" s="12"/>
      <c r="I1055" s="12"/>
      <c r="J1055" s="12"/>
      <c r="K1055" s="12"/>
      <c r="L1055" s="12"/>
      <c r="M1055" s="12"/>
      <c r="N1055" s="25">
        <v>11188</v>
      </c>
      <c r="O1055" s="25">
        <v>6992</v>
      </c>
      <c r="P1055" s="24">
        <f t="shared" si="80"/>
        <v>6642.4</v>
      </c>
      <c r="Q1055" s="24">
        <f t="shared" si="81"/>
        <v>6292.8</v>
      </c>
      <c r="R1055" s="24">
        <f t="shared" si="82"/>
        <v>6152.96</v>
      </c>
      <c r="S1055" s="24">
        <f t="shared" si="83"/>
        <v>5943.2</v>
      </c>
      <c r="T1055" s="24">
        <f t="shared" si="84"/>
        <v>5593.6</v>
      </c>
    </row>
    <row r="1056" spans="1:20" ht="11.1" customHeight="1" outlineLevel="4" x14ac:dyDescent="0.2">
      <c r="A1056" s="9">
        <v>803828</v>
      </c>
      <c r="B1056" s="9"/>
      <c r="C1056" s="9"/>
      <c r="D1056" s="9"/>
      <c r="E1056" s="12" t="s">
        <v>1085</v>
      </c>
      <c r="F1056" s="12"/>
      <c r="G1056" s="12"/>
      <c r="H1056" s="12"/>
      <c r="I1056" s="12"/>
      <c r="J1056" s="12"/>
      <c r="K1056" s="12"/>
      <c r="L1056" s="12"/>
      <c r="M1056" s="12"/>
      <c r="N1056" s="25">
        <v>11188</v>
      </c>
      <c r="O1056" s="25">
        <v>6992</v>
      </c>
      <c r="P1056" s="24">
        <f t="shared" si="80"/>
        <v>6642.4</v>
      </c>
      <c r="Q1056" s="24">
        <f t="shared" si="81"/>
        <v>6292.8</v>
      </c>
      <c r="R1056" s="24">
        <f t="shared" si="82"/>
        <v>6152.96</v>
      </c>
      <c r="S1056" s="24">
        <f t="shared" si="83"/>
        <v>5943.2</v>
      </c>
      <c r="T1056" s="24">
        <f t="shared" si="84"/>
        <v>5593.6</v>
      </c>
    </row>
    <row r="1057" spans="1:20" ht="11.1" customHeight="1" outlineLevel="4" x14ac:dyDescent="0.2">
      <c r="A1057" s="9">
        <v>803829</v>
      </c>
      <c r="B1057" s="9"/>
      <c r="C1057" s="9"/>
      <c r="D1057" s="9"/>
      <c r="E1057" s="12" t="s">
        <v>1086</v>
      </c>
      <c r="F1057" s="12"/>
      <c r="G1057" s="12"/>
      <c r="H1057" s="12"/>
      <c r="I1057" s="12"/>
      <c r="J1057" s="12"/>
      <c r="K1057" s="12"/>
      <c r="L1057" s="12"/>
      <c r="M1057" s="12"/>
      <c r="N1057" s="25">
        <v>11188</v>
      </c>
      <c r="O1057" s="25">
        <v>6992</v>
      </c>
      <c r="P1057" s="24">
        <f t="shared" si="80"/>
        <v>6642.4</v>
      </c>
      <c r="Q1057" s="24">
        <f t="shared" si="81"/>
        <v>6292.8</v>
      </c>
      <c r="R1057" s="24">
        <f t="shared" si="82"/>
        <v>6152.96</v>
      </c>
      <c r="S1057" s="24">
        <f t="shared" si="83"/>
        <v>5943.2</v>
      </c>
      <c r="T1057" s="24">
        <f t="shared" si="84"/>
        <v>5593.6</v>
      </c>
    </row>
    <row r="1058" spans="1:20" ht="11.1" customHeight="1" outlineLevel="4" x14ac:dyDescent="0.2">
      <c r="A1058" s="9">
        <v>803830</v>
      </c>
      <c r="B1058" s="9"/>
      <c r="C1058" s="9"/>
      <c r="D1058" s="9"/>
      <c r="E1058" s="12" t="s">
        <v>1087</v>
      </c>
      <c r="F1058" s="12"/>
      <c r="G1058" s="12"/>
      <c r="H1058" s="12"/>
      <c r="I1058" s="12"/>
      <c r="J1058" s="12"/>
      <c r="K1058" s="12"/>
      <c r="L1058" s="12"/>
      <c r="M1058" s="12"/>
      <c r="N1058" s="25">
        <v>11472</v>
      </c>
      <c r="O1058" s="25">
        <v>6992</v>
      </c>
      <c r="P1058" s="24">
        <f t="shared" si="80"/>
        <v>6642.4</v>
      </c>
      <c r="Q1058" s="24">
        <f t="shared" si="81"/>
        <v>6292.8</v>
      </c>
      <c r="R1058" s="24">
        <f t="shared" si="82"/>
        <v>6152.96</v>
      </c>
      <c r="S1058" s="24">
        <f t="shared" si="83"/>
        <v>5943.2</v>
      </c>
      <c r="T1058" s="24">
        <f t="shared" si="84"/>
        <v>5593.6</v>
      </c>
    </row>
    <row r="1059" spans="1:20" ht="11.1" customHeight="1" outlineLevel="4" x14ac:dyDescent="0.2">
      <c r="A1059" s="9">
        <v>803831</v>
      </c>
      <c r="B1059" s="9"/>
      <c r="C1059" s="9"/>
      <c r="D1059" s="9"/>
      <c r="E1059" s="12" t="s">
        <v>1088</v>
      </c>
      <c r="F1059" s="12"/>
      <c r="G1059" s="12"/>
      <c r="H1059" s="12"/>
      <c r="I1059" s="12"/>
      <c r="J1059" s="12"/>
      <c r="K1059" s="12"/>
      <c r="L1059" s="12"/>
      <c r="M1059" s="12"/>
      <c r="N1059" s="25">
        <v>11472</v>
      </c>
      <c r="O1059" s="25">
        <v>6992</v>
      </c>
      <c r="P1059" s="24">
        <f t="shared" si="80"/>
        <v>6642.4</v>
      </c>
      <c r="Q1059" s="24">
        <f t="shared" si="81"/>
        <v>6292.8</v>
      </c>
      <c r="R1059" s="24">
        <f t="shared" si="82"/>
        <v>6152.96</v>
      </c>
      <c r="S1059" s="24">
        <f t="shared" si="83"/>
        <v>5943.2</v>
      </c>
      <c r="T1059" s="24">
        <f t="shared" si="84"/>
        <v>5593.6</v>
      </c>
    </row>
    <row r="1060" spans="1:20" ht="11.1" customHeight="1" outlineLevel="4" x14ac:dyDescent="0.2">
      <c r="A1060" s="9">
        <v>803833</v>
      </c>
      <c r="B1060" s="9"/>
      <c r="C1060" s="9"/>
      <c r="D1060" s="9"/>
      <c r="E1060" s="12" t="s">
        <v>1089</v>
      </c>
      <c r="F1060" s="12"/>
      <c r="G1060" s="12"/>
      <c r="H1060" s="12"/>
      <c r="I1060" s="12"/>
      <c r="J1060" s="12"/>
      <c r="K1060" s="12"/>
      <c r="L1060" s="12"/>
      <c r="M1060" s="12"/>
      <c r="N1060" s="25">
        <v>11472</v>
      </c>
      <c r="O1060" s="25">
        <v>6992</v>
      </c>
      <c r="P1060" s="24">
        <f t="shared" si="80"/>
        <v>6642.4</v>
      </c>
      <c r="Q1060" s="24">
        <f t="shared" si="81"/>
        <v>6292.8</v>
      </c>
      <c r="R1060" s="24">
        <f t="shared" si="82"/>
        <v>6152.96</v>
      </c>
      <c r="S1060" s="24">
        <f t="shared" si="83"/>
        <v>5943.2</v>
      </c>
      <c r="T1060" s="24">
        <f t="shared" si="84"/>
        <v>5593.6</v>
      </c>
    </row>
    <row r="1061" spans="1:20" ht="11.1" customHeight="1" outlineLevel="4" x14ac:dyDescent="0.2">
      <c r="A1061" s="9">
        <v>803837</v>
      </c>
      <c r="B1061" s="9"/>
      <c r="C1061" s="9"/>
      <c r="D1061" s="9"/>
      <c r="E1061" s="12" t="s">
        <v>1090</v>
      </c>
      <c r="F1061" s="12"/>
      <c r="G1061" s="12"/>
      <c r="H1061" s="12"/>
      <c r="I1061" s="12"/>
      <c r="J1061" s="12"/>
      <c r="K1061" s="12"/>
      <c r="L1061" s="12"/>
      <c r="M1061" s="12"/>
      <c r="N1061" s="25">
        <v>11472</v>
      </c>
      <c r="O1061" s="25">
        <v>6992</v>
      </c>
      <c r="P1061" s="24">
        <f t="shared" si="80"/>
        <v>6642.4</v>
      </c>
      <c r="Q1061" s="24">
        <f t="shared" si="81"/>
        <v>6292.8</v>
      </c>
      <c r="R1061" s="24">
        <f t="shared" si="82"/>
        <v>6152.96</v>
      </c>
      <c r="S1061" s="24">
        <f t="shared" si="83"/>
        <v>5943.2</v>
      </c>
      <c r="T1061" s="24">
        <f t="shared" si="84"/>
        <v>5593.6</v>
      </c>
    </row>
    <row r="1062" spans="1:20" ht="11.1" customHeight="1" outlineLevel="4" x14ac:dyDescent="0.2">
      <c r="A1062" s="9">
        <v>803838</v>
      </c>
      <c r="B1062" s="9"/>
      <c r="C1062" s="9"/>
      <c r="D1062" s="9"/>
      <c r="E1062" s="12" t="s">
        <v>1091</v>
      </c>
      <c r="F1062" s="12"/>
      <c r="G1062" s="12"/>
      <c r="H1062" s="12"/>
      <c r="I1062" s="12"/>
      <c r="J1062" s="12"/>
      <c r="K1062" s="12"/>
      <c r="L1062" s="12"/>
      <c r="M1062" s="12"/>
      <c r="N1062" s="25">
        <v>11472</v>
      </c>
      <c r="O1062" s="25">
        <v>6992</v>
      </c>
      <c r="P1062" s="24">
        <f t="shared" si="80"/>
        <v>6642.4</v>
      </c>
      <c r="Q1062" s="24">
        <f t="shared" si="81"/>
        <v>6292.8</v>
      </c>
      <c r="R1062" s="24">
        <f t="shared" si="82"/>
        <v>6152.96</v>
      </c>
      <c r="S1062" s="24">
        <f t="shared" si="83"/>
        <v>5943.2</v>
      </c>
      <c r="T1062" s="24">
        <f t="shared" si="84"/>
        <v>5593.6</v>
      </c>
    </row>
    <row r="1063" spans="1:20" ht="11.1" customHeight="1" outlineLevel="4" x14ac:dyDescent="0.2">
      <c r="A1063" s="9">
        <v>803839</v>
      </c>
      <c r="B1063" s="9"/>
      <c r="C1063" s="9"/>
      <c r="D1063" s="9"/>
      <c r="E1063" s="12" t="s">
        <v>1092</v>
      </c>
      <c r="F1063" s="12"/>
      <c r="G1063" s="12"/>
      <c r="H1063" s="12"/>
      <c r="I1063" s="12"/>
      <c r="J1063" s="12"/>
      <c r="K1063" s="12"/>
      <c r="L1063" s="12"/>
      <c r="M1063" s="12"/>
      <c r="N1063" s="25">
        <v>11472</v>
      </c>
      <c r="O1063" s="25">
        <v>6992</v>
      </c>
      <c r="P1063" s="24">
        <f t="shared" si="80"/>
        <v>6642.4</v>
      </c>
      <c r="Q1063" s="24">
        <f t="shared" si="81"/>
        <v>6292.8</v>
      </c>
      <c r="R1063" s="24">
        <f t="shared" si="82"/>
        <v>6152.96</v>
      </c>
      <c r="S1063" s="24">
        <f t="shared" si="83"/>
        <v>5943.2</v>
      </c>
      <c r="T1063" s="24">
        <f t="shared" si="84"/>
        <v>5593.6</v>
      </c>
    </row>
    <row r="1064" spans="1:20" ht="11.1" customHeight="1" outlineLevel="4" x14ac:dyDescent="0.2">
      <c r="A1064" s="9">
        <v>803840</v>
      </c>
      <c r="B1064" s="9"/>
      <c r="C1064" s="9"/>
      <c r="D1064" s="9"/>
      <c r="E1064" s="12" t="s">
        <v>1093</v>
      </c>
      <c r="F1064" s="12"/>
      <c r="G1064" s="12"/>
      <c r="H1064" s="12"/>
      <c r="I1064" s="12"/>
      <c r="J1064" s="12"/>
      <c r="K1064" s="12"/>
      <c r="L1064" s="12"/>
      <c r="M1064" s="12"/>
      <c r="N1064" s="25">
        <v>11648</v>
      </c>
      <c r="O1064" s="25">
        <v>7280</v>
      </c>
      <c r="P1064" s="24">
        <f t="shared" si="80"/>
        <v>6916</v>
      </c>
      <c r="Q1064" s="24">
        <f t="shared" si="81"/>
        <v>6552</v>
      </c>
      <c r="R1064" s="24">
        <f t="shared" si="82"/>
        <v>6406.4</v>
      </c>
      <c r="S1064" s="24">
        <f t="shared" si="83"/>
        <v>6188</v>
      </c>
      <c r="T1064" s="24">
        <f t="shared" si="84"/>
        <v>5824</v>
      </c>
    </row>
    <row r="1065" spans="1:20" ht="11.1" customHeight="1" outlineLevel="4" x14ac:dyDescent="0.2">
      <c r="A1065" s="9">
        <v>803841</v>
      </c>
      <c r="B1065" s="9"/>
      <c r="C1065" s="9"/>
      <c r="D1065" s="9"/>
      <c r="E1065" s="12" t="s">
        <v>1094</v>
      </c>
      <c r="F1065" s="12"/>
      <c r="G1065" s="12"/>
      <c r="H1065" s="12"/>
      <c r="I1065" s="12"/>
      <c r="J1065" s="12"/>
      <c r="K1065" s="12"/>
      <c r="L1065" s="12"/>
      <c r="M1065" s="12"/>
      <c r="N1065" s="25">
        <v>11648</v>
      </c>
      <c r="O1065" s="25">
        <v>7280</v>
      </c>
      <c r="P1065" s="24">
        <f t="shared" si="80"/>
        <v>6916</v>
      </c>
      <c r="Q1065" s="24">
        <f t="shared" si="81"/>
        <v>6552</v>
      </c>
      <c r="R1065" s="24">
        <f t="shared" si="82"/>
        <v>6406.4</v>
      </c>
      <c r="S1065" s="24">
        <f t="shared" si="83"/>
        <v>6188</v>
      </c>
      <c r="T1065" s="24">
        <f t="shared" si="84"/>
        <v>5824</v>
      </c>
    </row>
    <row r="1066" spans="1:20" ht="11.1" customHeight="1" outlineLevel="4" x14ac:dyDescent="0.2">
      <c r="A1066" s="9">
        <v>803843</v>
      </c>
      <c r="B1066" s="9"/>
      <c r="C1066" s="9"/>
      <c r="D1066" s="9"/>
      <c r="E1066" s="12" t="s">
        <v>1095</v>
      </c>
      <c r="F1066" s="12"/>
      <c r="G1066" s="12"/>
      <c r="H1066" s="12"/>
      <c r="I1066" s="12"/>
      <c r="J1066" s="12"/>
      <c r="K1066" s="12"/>
      <c r="L1066" s="12"/>
      <c r="M1066" s="12"/>
      <c r="N1066" s="25">
        <v>11648</v>
      </c>
      <c r="O1066" s="25">
        <v>7280</v>
      </c>
      <c r="P1066" s="24">
        <f t="shared" si="80"/>
        <v>6916</v>
      </c>
      <c r="Q1066" s="24">
        <f t="shared" si="81"/>
        <v>6552</v>
      </c>
      <c r="R1066" s="24">
        <f t="shared" si="82"/>
        <v>6406.4</v>
      </c>
      <c r="S1066" s="24">
        <f t="shared" si="83"/>
        <v>6188</v>
      </c>
      <c r="T1066" s="24">
        <f t="shared" si="84"/>
        <v>5824</v>
      </c>
    </row>
    <row r="1067" spans="1:20" ht="11.1" customHeight="1" outlineLevel="4" x14ac:dyDescent="0.2">
      <c r="A1067" s="9">
        <v>803847</v>
      </c>
      <c r="B1067" s="9"/>
      <c r="C1067" s="9"/>
      <c r="D1067" s="9"/>
      <c r="E1067" s="12" t="s">
        <v>1096</v>
      </c>
      <c r="F1067" s="12"/>
      <c r="G1067" s="12"/>
      <c r="H1067" s="12"/>
      <c r="I1067" s="12"/>
      <c r="J1067" s="12"/>
      <c r="K1067" s="12"/>
      <c r="L1067" s="12"/>
      <c r="M1067" s="12"/>
      <c r="N1067" s="25">
        <v>11648</v>
      </c>
      <c r="O1067" s="25">
        <v>7280</v>
      </c>
      <c r="P1067" s="24">
        <f t="shared" si="80"/>
        <v>6916</v>
      </c>
      <c r="Q1067" s="24">
        <f t="shared" si="81"/>
        <v>6552</v>
      </c>
      <c r="R1067" s="24">
        <f t="shared" si="82"/>
        <v>6406.4</v>
      </c>
      <c r="S1067" s="24">
        <f t="shared" si="83"/>
        <v>6188</v>
      </c>
      <c r="T1067" s="24">
        <f t="shared" si="84"/>
        <v>5824</v>
      </c>
    </row>
    <row r="1068" spans="1:20" ht="11.1" customHeight="1" outlineLevel="4" x14ac:dyDescent="0.2">
      <c r="A1068" s="9">
        <v>803848</v>
      </c>
      <c r="B1068" s="9"/>
      <c r="C1068" s="9"/>
      <c r="D1068" s="9"/>
      <c r="E1068" s="12" t="s">
        <v>1097</v>
      </c>
      <c r="F1068" s="12"/>
      <c r="G1068" s="12"/>
      <c r="H1068" s="12"/>
      <c r="I1068" s="12"/>
      <c r="J1068" s="12"/>
      <c r="K1068" s="12"/>
      <c r="L1068" s="12"/>
      <c r="M1068" s="12"/>
      <c r="N1068" s="25">
        <v>11648</v>
      </c>
      <c r="O1068" s="25">
        <v>7280</v>
      </c>
      <c r="P1068" s="24">
        <f t="shared" si="80"/>
        <v>6916</v>
      </c>
      <c r="Q1068" s="24">
        <f t="shared" si="81"/>
        <v>6552</v>
      </c>
      <c r="R1068" s="24">
        <f t="shared" si="82"/>
        <v>6406.4</v>
      </c>
      <c r="S1068" s="24">
        <f t="shared" si="83"/>
        <v>6188</v>
      </c>
      <c r="T1068" s="24">
        <f t="shared" si="84"/>
        <v>5824</v>
      </c>
    </row>
    <row r="1069" spans="1:20" ht="11.1" customHeight="1" outlineLevel="4" x14ac:dyDescent="0.2">
      <c r="A1069" s="9">
        <v>803849</v>
      </c>
      <c r="B1069" s="9"/>
      <c r="C1069" s="9"/>
      <c r="D1069" s="9"/>
      <c r="E1069" s="12" t="s">
        <v>1098</v>
      </c>
      <c r="F1069" s="12"/>
      <c r="G1069" s="12"/>
      <c r="H1069" s="12"/>
      <c r="I1069" s="12"/>
      <c r="J1069" s="12"/>
      <c r="K1069" s="12"/>
      <c r="L1069" s="12"/>
      <c r="M1069" s="12"/>
      <c r="N1069" s="25">
        <v>11648</v>
      </c>
      <c r="O1069" s="25">
        <v>7280</v>
      </c>
      <c r="P1069" s="24">
        <f t="shared" si="80"/>
        <v>6916</v>
      </c>
      <c r="Q1069" s="24">
        <f t="shared" si="81"/>
        <v>6552</v>
      </c>
      <c r="R1069" s="24">
        <f t="shared" si="82"/>
        <v>6406.4</v>
      </c>
      <c r="S1069" s="24">
        <f t="shared" si="83"/>
        <v>6188</v>
      </c>
      <c r="T1069" s="24">
        <f t="shared" si="84"/>
        <v>5824</v>
      </c>
    </row>
    <row r="1070" spans="1:20" ht="11.1" customHeight="1" outlineLevel="4" x14ac:dyDescent="0.2">
      <c r="A1070" s="9">
        <v>804010</v>
      </c>
      <c r="B1070" s="9"/>
      <c r="C1070" s="9"/>
      <c r="D1070" s="9"/>
      <c r="E1070" s="12" t="s">
        <v>1099</v>
      </c>
      <c r="F1070" s="12"/>
      <c r="G1070" s="12"/>
      <c r="H1070" s="12"/>
      <c r="I1070" s="12"/>
      <c r="J1070" s="12"/>
      <c r="K1070" s="12"/>
      <c r="L1070" s="12"/>
      <c r="M1070" s="12"/>
      <c r="N1070" s="25">
        <v>6571</v>
      </c>
      <c r="O1070" s="25">
        <v>3865</v>
      </c>
      <c r="P1070" s="24">
        <f t="shared" si="80"/>
        <v>3671.75</v>
      </c>
      <c r="Q1070" s="24">
        <f t="shared" si="81"/>
        <v>3478.5</v>
      </c>
      <c r="R1070" s="24">
        <f t="shared" si="82"/>
        <v>3401.2</v>
      </c>
      <c r="S1070" s="24">
        <f t="shared" si="83"/>
        <v>3285.25</v>
      </c>
      <c r="T1070" s="24">
        <f t="shared" si="84"/>
        <v>3092</v>
      </c>
    </row>
    <row r="1071" spans="1:20" ht="11.1" customHeight="1" outlineLevel="4" x14ac:dyDescent="0.2">
      <c r="A1071" s="9">
        <v>804011</v>
      </c>
      <c r="B1071" s="9"/>
      <c r="C1071" s="9"/>
      <c r="D1071" s="9"/>
      <c r="E1071" s="12" t="s">
        <v>1100</v>
      </c>
      <c r="F1071" s="12"/>
      <c r="G1071" s="12"/>
      <c r="H1071" s="12"/>
      <c r="I1071" s="12"/>
      <c r="J1071" s="12"/>
      <c r="K1071" s="12"/>
      <c r="L1071" s="12"/>
      <c r="M1071" s="12"/>
      <c r="N1071" s="25">
        <v>7416</v>
      </c>
      <c r="O1071" s="25">
        <v>4364</v>
      </c>
      <c r="P1071" s="24">
        <f t="shared" si="80"/>
        <v>4145.8</v>
      </c>
      <c r="Q1071" s="24">
        <f t="shared" si="81"/>
        <v>3927.6</v>
      </c>
      <c r="R1071" s="24">
        <f t="shared" si="82"/>
        <v>3840.32</v>
      </c>
      <c r="S1071" s="24">
        <f t="shared" si="83"/>
        <v>3709.4</v>
      </c>
      <c r="T1071" s="24">
        <f t="shared" si="84"/>
        <v>3491.2000000000003</v>
      </c>
    </row>
    <row r="1072" spans="1:20" ht="11.1" customHeight="1" outlineLevel="4" x14ac:dyDescent="0.2">
      <c r="A1072" s="9">
        <v>804020</v>
      </c>
      <c r="B1072" s="9"/>
      <c r="C1072" s="9"/>
      <c r="D1072" s="9"/>
      <c r="E1072" s="12" t="s">
        <v>1101</v>
      </c>
      <c r="F1072" s="12"/>
      <c r="G1072" s="12"/>
      <c r="H1072" s="12"/>
      <c r="I1072" s="12"/>
      <c r="J1072" s="12"/>
      <c r="K1072" s="12"/>
      <c r="L1072" s="12"/>
      <c r="M1072" s="12"/>
      <c r="N1072" s="25">
        <v>19516</v>
      </c>
      <c r="O1072" s="25">
        <v>11480</v>
      </c>
      <c r="P1072" s="24">
        <f t="shared" si="80"/>
        <v>10906</v>
      </c>
      <c r="Q1072" s="24">
        <f t="shared" si="81"/>
        <v>10332</v>
      </c>
      <c r="R1072" s="24">
        <f t="shared" si="82"/>
        <v>10102.4</v>
      </c>
      <c r="S1072" s="24">
        <f t="shared" si="83"/>
        <v>9758</v>
      </c>
      <c r="T1072" s="24">
        <f t="shared" si="84"/>
        <v>9184</v>
      </c>
    </row>
    <row r="1073" spans="1:20" ht="11.1" customHeight="1" outlineLevel="4" x14ac:dyDescent="0.2">
      <c r="A1073" s="9">
        <v>804031</v>
      </c>
      <c r="B1073" s="9"/>
      <c r="C1073" s="9"/>
      <c r="D1073" s="9"/>
      <c r="E1073" s="12" t="s">
        <v>1102</v>
      </c>
      <c r="F1073" s="12"/>
      <c r="G1073" s="12"/>
      <c r="H1073" s="12"/>
      <c r="I1073" s="12"/>
      <c r="J1073" s="12"/>
      <c r="K1073" s="12"/>
      <c r="L1073" s="12"/>
      <c r="M1073" s="12"/>
      <c r="N1073" s="25">
        <v>17944</v>
      </c>
      <c r="O1073" s="25">
        <v>9969</v>
      </c>
      <c r="P1073" s="24">
        <f t="shared" si="80"/>
        <v>9470.5499999999993</v>
      </c>
      <c r="Q1073" s="24">
        <f t="shared" si="81"/>
        <v>8972.1</v>
      </c>
      <c r="R1073" s="24">
        <f t="shared" si="82"/>
        <v>8772.7199999999993</v>
      </c>
      <c r="S1073" s="24">
        <f t="shared" si="83"/>
        <v>8473.65</v>
      </c>
      <c r="T1073" s="24">
        <f t="shared" si="84"/>
        <v>7975.2000000000007</v>
      </c>
    </row>
    <row r="1074" spans="1:20" ht="11.1" customHeight="1" outlineLevel="4" x14ac:dyDescent="0.2">
      <c r="A1074" s="9">
        <v>804036</v>
      </c>
      <c r="B1074" s="9"/>
      <c r="C1074" s="9"/>
      <c r="D1074" s="9"/>
      <c r="E1074" s="12" t="s">
        <v>1103</v>
      </c>
      <c r="F1074" s="12"/>
      <c r="G1074" s="12"/>
      <c r="H1074" s="12"/>
      <c r="I1074" s="12"/>
      <c r="J1074" s="12"/>
      <c r="K1074" s="12"/>
      <c r="L1074" s="12"/>
      <c r="M1074" s="12"/>
      <c r="N1074" s="25">
        <v>21648</v>
      </c>
      <c r="O1074" s="25">
        <v>12952</v>
      </c>
      <c r="P1074" s="24">
        <f t="shared" si="80"/>
        <v>12304.4</v>
      </c>
      <c r="Q1074" s="24">
        <f t="shared" si="81"/>
        <v>11656.800000000001</v>
      </c>
      <c r="R1074" s="24">
        <f t="shared" si="82"/>
        <v>11397.76</v>
      </c>
      <c r="S1074" s="24">
        <f t="shared" si="83"/>
        <v>11009.199999999999</v>
      </c>
      <c r="T1074" s="24">
        <f t="shared" si="84"/>
        <v>10361.6</v>
      </c>
    </row>
    <row r="1075" spans="1:20" ht="11.1" customHeight="1" outlineLevel="4" x14ac:dyDescent="0.2">
      <c r="A1075" s="9">
        <v>804040</v>
      </c>
      <c r="B1075" s="9"/>
      <c r="C1075" s="9"/>
      <c r="D1075" s="9"/>
      <c r="E1075" s="12" t="s">
        <v>1104</v>
      </c>
      <c r="F1075" s="12"/>
      <c r="G1075" s="12"/>
      <c r="H1075" s="12"/>
      <c r="I1075" s="12"/>
      <c r="J1075" s="12"/>
      <c r="K1075" s="12"/>
      <c r="L1075" s="12"/>
      <c r="M1075" s="12"/>
      <c r="N1075" s="25">
        <v>23610</v>
      </c>
      <c r="O1075" s="25">
        <v>13888</v>
      </c>
      <c r="P1075" s="24">
        <f t="shared" si="80"/>
        <v>13193.599999999999</v>
      </c>
      <c r="Q1075" s="24">
        <f t="shared" si="81"/>
        <v>12499.2</v>
      </c>
      <c r="R1075" s="24">
        <f t="shared" si="82"/>
        <v>12221.44</v>
      </c>
      <c r="S1075" s="24">
        <f t="shared" si="83"/>
        <v>11804.8</v>
      </c>
      <c r="T1075" s="24">
        <f t="shared" si="84"/>
        <v>11110.400000000001</v>
      </c>
    </row>
    <row r="1076" spans="1:20" ht="11.1" customHeight="1" outlineLevel="4" x14ac:dyDescent="0.2">
      <c r="A1076" s="9">
        <v>804050</v>
      </c>
      <c r="B1076" s="9"/>
      <c r="C1076" s="9"/>
      <c r="D1076" s="9"/>
      <c r="E1076" s="12" t="s">
        <v>1105</v>
      </c>
      <c r="F1076" s="12"/>
      <c r="G1076" s="12"/>
      <c r="H1076" s="12"/>
      <c r="I1076" s="12"/>
      <c r="J1076" s="12"/>
      <c r="K1076" s="12"/>
      <c r="L1076" s="12"/>
      <c r="M1076" s="12"/>
      <c r="N1076" s="25">
        <v>36666</v>
      </c>
      <c r="O1076" s="25">
        <v>21568</v>
      </c>
      <c r="P1076" s="24">
        <f t="shared" si="80"/>
        <v>20489.599999999999</v>
      </c>
      <c r="Q1076" s="24">
        <f t="shared" si="81"/>
        <v>19411.2</v>
      </c>
      <c r="R1076" s="24">
        <f t="shared" si="82"/>
        <v>18979.84</v>
      </c>
      <c r="S1076" s="24">
        <f t="shared" si="83"/>
        <v>18332.8</v>
      </c>
      <c r="T1076" s="24">
        <f t="shared" si="84"/>
        <v>17254.400000000001</v>
      </c>
    </row>
    <row r="1077" spans="1:20" ht="11.1" customHeight="1" outlineLevel="4" x14ac:dyDescent="0.2">
      <c r="A1077" s="9">
        <v>804057</v>
      </c>
      <c r="B1077" s="9"/>
      <c r="C1077" s="9"/>
      <c r="D1077" s="9"/>
      <c r="E1077" s="12" t="s">
        <v>1106</v>
      </c>
      <c r="F1077" s="12"/>
      <c r="G1077" s="12"/>
      <c r="H1077" s="12"/>
      <c r="I1077" s="12"/>
      <c r="J1077" s="12"/>
      <c r="K1077" s="12"/>
      <c r="L1077" s="12"/>
      <c r="M1077" s="12"/>
      <c r="N1077" s="25">
        <v>36666</v>
      </c>
      <c r="O1077" s="25">
        <v>21568</v>
      </c>
      <c r="P1077" s="24">
        <f t="shared" si="80"/>
        <v>20489.599999999999</v>
      </c>
      <c r="Q1077" s="24">
        <f t="shared" si="81"/>
        <v>19411.2</v>
      </c>
      <c r="R1077" s="24">
        <f t="shared" si="82"/>
        <v>18979.84</v>
      </c>
      <c r="S1077" s="24">
        <f t="shared" si="83"/>
        <v>18332.8</v>
      </c>
      <c r="T1077" s="24">
        <f t="shared" si="84"/>
        <v>17254.400000000001</v>
      </c>
    </row>
    <row r="1078" spans="1:20" ht="11.1" customHeight="1" outlineLevel="4" x14ac:dyDescent="0.2">
      <c r="A1078" s="9">
        <v>804060</v>
      </c>
      <c r="B1078" s="9"/>
      <c r="C1078" s="9"/>
      <c r="D1078" s="9"/>
      <c r="E1078" s="12" t="s">
        <v>1107</v>
      </c>
      <c r="F1078" s="12"/>
      <c r="G1078" s="12"/>
      <c r="H1078" s="12"/>
      <c r="I1078" s="12"/>
      <c r="J1078" s="12"/>
      <c r="K1078" s="12"/>
      <c r="L1078" s="12"/>
      <c r="M1078" s="12"/>
      <c r="N1078" s="25">
        <v>64245</v>
      </c>
      <c r="O1078" s="25">
        <v>38937</v>
      </c>
      <c r="P1078" s="24">
        <f t="shared" si="80"/>
        <v>36990.15</v>
      </c>
      <c r="Q1078" s="24">
        <f t="shared" si="81"/>
        <v>35043.300000000003</v>
      </c>
      <c r="R1078" s="24">
        <f t="shared" si="82"/>
        <v>34264.559999999998</v>
      </c>
      <c r="S1078" s="24">
        <f t="shared" si="83"/>
        <v>33096.449999999997</v>
      </c>
      <c r="T1078" s="24">
        <f t="shared" si="84"/>
        <v>31149.600000000002</v>
      </c>
    </row>
    <row r="1079" spans="1:20" ht="11.1" customHeight="1" outlineLevel="4" x14ac:dyDescent="0.2">
      <c r="A1079" s="9">
        <v>804070</v>
      </c>
      <c r="B1079" s="9"/>
      <c r="C1079" s="9"/>
      <c r="D1079" s="9"/>
      <c r="E1079" s="12" t="s">
        <v>1108</v>
      </c>
      <c r="F1079" s="12"/>
      <c r="G1079" s="12"/>
      <c r="H1079" s="12"/>
      <c r="I1079" s="12"/>
      <c r="J1079" s="12"/>
      <c r="K1079" s="12"/>
      <c r="L1079" s="12"/>
      <c r="M1079" s="12"/>
      <c r="N1079" s="25">
        <v>73786</v>
      </c>
      <c r="O1079" s="25">
        <v>42164</v>
      </c>
      <c r="P1079" s="24">
        <f t="shared" si="80"/>
        <v>40055.799999999996</v>
      </c>
      <c r="Q1079" s="24">
        <f t="shared" si="81"/>
        <v>37947.599999999999</v>
      </c>
      <c r="R1079" s="24">
        <f t="shared" si="82"/>
        <v>37104.32</v>
      </c>
      <c r="S1079" s="24">
        <f t="shared" si="83"/>
        <v>35839.4</v>
      </c>
      <c r="T1079" s="24">
        <f t="shared" si="84"/>
        <v>33731.200000000004</v>
      </c>
    </row>
    <row r="1080" spans="1:20" ht="11.1" customHeight="1" outlineLevel="4" x14ac:dyDescent="0.2">
      <c r="A1080" s="9">
        <v>804080</v>
      </c>
      <c r="B1080" s="9"/>
      <c r="C1080" s="9"/>
      <c r="D1080" s="9"/>
      <c r="E1080" s="12" t="s">
        <v>1109</v>
      </c>
      <c r="F1080" s="12"/>
      <c r="G1080" s="12"/>
      <c r="H1080" s="12"/>
      <c r="I1080" s="12"/>
      <c r="J1080" s="12"/>
      <c r="K1080" s="12"/>
      <c r="L1080" s="12"/>
      <c r="M1080" s="12"/>
      <c r="N1080" s="25">
        <v>75729</v>
      </c>
      <c r="O1080" s="25">
        <v>45896</v>
      </c>
      <c r="P1080" s="24">
        <f t="shared" si="80"/>
        <v>43601.2</v>
      </c>
      <c r="Q1080" s="24">
        <f t="shared" si="81"/>
        <v>41306.400000000001</v>
      </c>
      <c r="R1080" s="24">
        <f t="shared" si="82"/>
        <v>40388.480000000003</v>
      </c>
      <c r="S1080" s="24">
        <f t="shared" si="83"/>
        <v>39011.599999999999</v>
      </c>
      <c r="T1080" s="24">
        <f t="shared" si="84"/>
        <v>36716.800000000003</v>
      </c>
    </row>
    <row r="1081" spans="1:20" ht="11.1" customHeight="1" outlineLevel="4" x14ac:dyDescent="0.2">
      <c r="A1081" s="9">
        <v>804110</v>
      </c>
      <c r="B1081" s="9"/>
      <c r="C1081" s="9"/>
      <c r="D1081" s="9"/>
      <c r="E1081" s="12" t="s">
        <v>1110</v>
      </c>
      <c r="F1081" s="12"/>
      <c r="G1081" s="12"/>
      <c r="H1081" s="12"/>
      <c r="I1081" s="12"/>
      <c r="J1081" s="12"/>
      <c r="K1081" s="12"/>
      <c r="L1081" s="12"/>
      <c r="M1081" s="12"/>
      <c r="N1081" s="25">
        <v>4976</v>
      </c>
      <c r="O1081" s="25">
        <v>2992</v>
      </c>
      <c r="P1081" s="24">
        <f t="shared" si="80"/>
        <v>2842.4</v>
      </c>
      <c r="Q1081" s="24">
        <f t="shared" si="81"/>
        <v>2692.8</v>
      </c>
      <c r="R1081" s="24">
        <f t="shared" si="82"/>
        <v>2632.96</v>
      </c>
      <c r="S1081" s="24">
        <f t="shared" si="83"/>
        <v>2543.1999999999998</v>
      </c>
      <c r="T1081" s="24">
        <f t="shared" si="84"/>
        <v>2393.6</v>
      </c>
    </row>
    <row r="1082" spans="1:20" ht="11.1" customHeight="1" outlineLevel="4" x14ac:dyDescent="0.2">
      <c r="A1082" s="9">
        <v>804117</v>
      </c>
      <c r="B1082" s="9"/>
      <c r="C1082" s="9"/>
      <c r="D1082" s="9"/>
      <c r="E1082" s="12" t="s">
        <v>1111</v>
      </c>
      <c r="F1082" s="12"/>
      <c r="G1082" s="12"/>
      <c r="H1082" s="12"/>
      <c r="I1082" s="12"/>
      <c r="J1082" s="12"/>
      <c r="K1082" s="12"/>
      <c r="L1082" s="12"/>
      <c r="M1082" s="12"/>
      <c r="N1082" s="25">
        <v>4976</v>
      </c>
      <c r="O1082" s="25">
        <v>2992</v>
      </c>
      <c r="P1082" s="24">
        <f t="shared" si="80"/>
        <v>2842.4</v>
      </c>
      <c r="Q1082" s="24">
        <f t="shared" si="81"/>
        <v>2692.8</v>
      </c>
      <c r="R1082" s="24">
        <f t="shared" si="82"/>
        <v>2632.96</v>
      </c>
      <c r="S1082" s="24">
        <f t="shared" si="83"/>
        <v>2543.1999999999998</v>
      </c>
      <c r="T1082" s="24">
        <f t="shared" si="84"/>
        <v>2393.6</v>
      </c>
    </row>
    <row r="1083" spans="1:20" ht="11.1" customHeight="1" outlineLevel="4" x14ac:dyDescent="0.2">
      <c r="A1083" s="9">
        <v>804130</v>
      </c>
      <c r="B1083" s="9"/>
      <c r="C1083" s="9"/>
      <c r="D1083" s="9"/>
      <c r="E1083" s="12" t="s">
        <v>1112</v>
      </c>
      <c r="F1083" s="12"/>
      <c r="G1083" s="12"/>
      <c r="H1083" s="12"/>
      <c r="I1083" s="12"/>
      <c r="J1083" s="12"/>
      <c r="K1083" s="12"/>
      <c r="L1083" s="12"/>
      <c r="M1083" s="12"/>
      <c r="N1083" s="25">
        <v>14976</v>
      </c>
      <c r="O1083" s="25">
        <v>8320</v>
      </c>
      <c r="P1083" s="24">
        <f t="shared" si="80"/>
        <v>7904</v>
      </c>
      <c r="Q1083" s="24">
        <f t="shared" si="81"/>
        <v>7488</v>
      </c>
      <c r="R1083" s="24">
        <f t="shared" si="82"/>
        <v>7321.6</v>
      </c>
      <c r="S1083" s="24">
        <f t="shared" si="83"/>
        <v>7072</v>
      </c>
      <c r="T1083" s="24">
        <f t="shared" si="84"/>
        <v>6656</v>
      </c>
    </row>
    <row r="1084" spans="1:20" ht="21.95" customHeight="1" outlineLevel="4" x14ac:dyDescent="0.2">
      <c r="A1084" s="9">
        <v>804131</v>
      </c>
      <c r="B1084" s="9"/>
      <c r="C1084" s="9"/>
      <c r="D1084" s="9"/>
      <c r="E1084" s="12" t="s">
        <v>1113</v>
      </c>
      <c r="F1084" s="12"/>
      <c r="G1084" s="12"/>
      <c r="H1084" s="12"/>
      <c r="I1084" s="12"/>
      <c r="J1084" s="12"/>
      <c r="K1084" s="12"/>
      <c r="L1084" s="12"/>
      <c r="M1084" s="12"/>
      <c r="N1084" s="25">
        <v>15736</v>
      </c>
      <c r="O1084" s="25">
        <v>8992</v>
      </c>
      <c r="P1084" s="24">
        <f t="shared" si="80"/>
        <v>8542.4</v>
      </c>
      <c r="Q1084" s="24">
        <f t="shared" si="81"/>
        <v>8092.8</v>
      </c>
      <c r="R1084" s="24">
        <f t="shared" si="82"/>
        <v>7912.96</v>
      </c>
      <c r="S1084" s="24">
        <f t="shared" si="83"/>
        <v>7643.2</v>
      </c>
      <c r="T1084" s="24">
        <f t="shared" si="84"/>
        <v>7193.6</v>
      </c>
    </row>
    <row r="1085" spans="1:20" ht="11.1" customHeight="1" outlineLevel="4" x14ac:dyDescent="0.2">
      <c r="A1085" s="9">
        <v>804132</v>
      </c>
      <c r="B1085" s="9"/>
      <c r="C1085" s="9"/>
      <c r="D1085" s="9"/>
      <c r="E1085" s="12" t="s">
        <v>1114</v>
      </c>
      <c r="F1085" s="12"/>
      <c r="G1085" s="12"/>
      <c r="H1085" s="12"/>
      <c r="I1085" s="12"/>
      <c r="J1085" s="12"/>
      <c r="K1085" s="12"/>
      <c r="L1085" s="12"/>
      <c r="M1085" s="12"/>
      <c r="N1085" s="25">
        <v>20659</v>
      </c>
      <c r="O1085" s="25">
        <v>12152</v>
      </c>
      <c r="P1085" s="24">
        <f t="shared" si="80"/>
        <v>11544.4</v>
      </c>
      <c r="Q1085" s="24">
        <f t="shared" si="81"/>
        <v>10936.800000000001</v>
      </c>
      <c r="R1085" s="24">
        <f t="shared" si="82"/>
        <v>10693.76</v>
      </c>
      <c r="S1085" s="24">
        <f t="shared" si="83"/>
        <v>10329.199999999999</v>
      </c>
      <c r="T1085" s="24">
        <f t="shared" si="84"/>
        <v>9721.6</v>
      </c>
    </row>
    <row r="1086" spans="1:20" ht="11.1" customHeight="1" outlineLevel="4" x14ac:dyDescent="0.2">
      <c r="A1086" s="9">
        <v>804136</v>
      </c>
      <c r="B1086" s="9"/>
      <c r="C1086" s="9"/>
      <c r="D1086" s="9"/>
      <c r="E1086" s="12" t="s">
        <v>1115</v>
      </c>
      <c r="F1086" s="12"/>
      <c r="G1086" s="12"/>
      <c r="H1086" s="12"/>
      <c r="I1086" s="12"/>
      <c r="J1086" s="12"/>
      <c r="K1086" s="12"/>
      <c r="L1086" s="12"/>
      <c r="M1086" s="12"/>
      <c r="N1086" s="25">
        <v>20659</v>
      </c>
      <c r="O1086" s="25">
        <v>12152</v>
      </c>
      <c r="P1086" s="24">
        <f t="shared" si="80"/>
        <v>11544.4</v>
      </c>
      <c r="Q1086" s="24">
        <f t="shared" si="81"/>
        <v>10936.800000000001</v>
      </c>
      <c r="R1086" s="24">
        <f t="shared" si="82"/>
        <v>10693.76</v>
      </c>
      <c r="S1086" s="24">
        <f t="shared" si="83"/>
        <v>10329.199999999999</v>
      </c>
      <c r="T1086" s="24">
        <f t="shared" si="84"/>
        <v>9721.6</v>
      </c>
    </row>
    <row r="1087" spans="1:20" ht="11.1" customHeight="1" outlineLevel="4" x14ac:dyDescent="0.2">
      <c r="A1087" s="9">
        <v>804137</v>
      </c>
      <c r="B1087" s="9"/>
      <c r="C1087" s="9"/>
      <c r="D1087" s="9"/>
      <c r="E1087" s="12" t="s">
        <v>1116</v>
      </c>
      <c r="F1087" s="12"/>
      <c r="G1087" s="12"/>
      <c r="H1087" s="12"/>
      <c r="I1087" s="12"/>
      <c r="J1087" s="12"/>
      <c r="K1087" s="12"/>
      <c r="L1087" s="12"/>
      <c r="M1087" s="12"/>
      <c r="N1087" s="25">
        <v>14976</v>
      </c>
      <c r="O1087" s="25">
        <v>8320</v>
      </c>
      <c r="P1087" s="24">
        <f t="shared" si="80"/>
        <v>7904</v>
      </c>
      <c r="Q1087" s="24">
        <f t="shared" si="81"/>
        <v>7488</v>
      </c>
      <c r="R1087" s="24">
        <f t="shared" si="82"/>
        <v>7321.6</v>
      </c>
      <c r="S1087" s="24">
        <f t="shared" si="83"/>
        <v>7072</v>
      </c>
      <c r="T1087" s="24">
        <f t="shared" si="84"/>
        <v>6656</v>
      </c>
    </row>
    <row r="1088" spans="1:20" ht="11.1" customHeight="1" outlineLevel="4" x14ac:dyDescent="0.2">
      <c r="A1088" s="9">
        <v>804138</v>
      </c>
      <c r="B1088" s="9"/>
      <c r="C1088" s="9"/>
      <c r="D1088" s="9"/>
      <c r="E1088" s="12" t="s">
        <v>1117</v>
      </c>
      <c r="F1088" s="12"/>
      <c r="G1088" s="12"/>
      <c r="H1088" s="12"/>
      <c r="I1088" s="12"/>
      <c r="J1088" s="12"/>
      <c r="K1088" s="12"/>
      <c r="L1088" s="12"/>
      <c r="M1088" s="12"/>
      <c r="N1088" s="25">
        <v>20659</v>
      </c>
      <c r="O1088" s="25">
        <v>12152</v>
      </c>
      <c r="P1088" s="24">
        <f t="shared" si="80"/>
        <v>11544.4</v>
      </c>
      <c r="Q1088" s="24">
        <f t="shared" si="81"/>
        <v>10936.800000000001</v>
      </c>
      <c r="R1088" s="24">
        <f t="shared" si="82"/>
        <v>10693.76</v>
      </c>
      <c r="S1088" s="24">
        <f t="shared" si="83"/>
        <v>10329.199999999999</v>
      </c>
      <c r="T1088" s="24">
        <f t="shared" si="84"/>
        <v>9721.6</v>
      </c>
    </row>
    <row r="1089" spans="1:20" ht="11.1" customHeight="1" outlineLevel="4" x14ac:dyDescent="0.2">
      <c r="A1089" s="9">
        <v>804250</v>
      </c>
      <c r="B1089" s="9"/>
      <c r="C1089" s="9"/>
      <c r="D1089" s="9"/>
      <c r="E1089" s="12" t="s">
        <v>1118</v>
      </c>
      <c r="F1089" s="12"/>
      <c r="G1089" s="12"/>
      <c r="H1089" s="12"/>
      <c r="I1089" s="12"/>
      <c r="J1089" s="12"/>
      <c r="K1089" s="12"/>
      <c r="L1089" s="12"/>
      <c r="M1089" s="12"/>
      <c r="N1089" s="25">
        <v>21920</v>
      </c>
      <c r="O1089" s="25">
        <v>12960</v>
      </c>
      <c r="P1089" s="24">
        <f t="shared" si="80"/>
        <v>12312</v>
      </c>
      <c r="Q1089" s="24">
        <f t="shared" si="81"/>
        <v>11664</v>
      </c>
      <c r="R1089" s="24">
        <f t="shared" si="82"/>
        <v>11404.8</v>
      </c>
      <c r="S1089" s="24">
        <f t="shared" si="83"/>
        <v>11016</v>
      </c>
      <c r="T1089" s="24">
        <f t="shared" si="84"/>
        <v>10368</v>
      </c>
    </row>
    <row r="1090" spans="1:20" ht="11.1" customHeight="1" outlineLevel="4" x14ac:dyDescent="0.2">
      <c r="A1090" s="9">
        <v>804257</v>
      </c>
      <c r="B1090" s="9"/>
      <c r="C1090" s="9"/>
      <c r="D1090" s="9"/>
      <c r="E1090" s="12" t="s">
        <v>1119</v>
      </c>
      <c r="F1090" s="12"/>
      <c r="G1090" s="12"/>
      <c r="H1090" s="12"/>
      <c r="I1090" s="12"/>
      <c r="J1090" s="12"/>
      <c r="K1090" s="12"/>
      <c r="L1090" s="12"/>
      <c r="M1090" s="12"/>
      <c r="N1090" s="25">
        <v>21920</v>
      </c>
      <c r="O1090" s="25">
        <v>12960</v>
      </c>
      <c r="P1090" s="24">
        <f t="shared" si="80"/>
        <v>12312</v>
      </c>
      <c r="Q1090" s="24">
        <f t="shared" si="81"/>
        <v>11664</v>
      </c>
      <c r="R1090" s="24">
        <f t="shared" si="82"/>
        <v>11404.8</v>
      </c>
      <c r="S1090" s="24">
        <f t="shared" si="83"/>
        <v>11016</v>
      </c>
      <c r="T1090" s="24">
        <f t="shared" si="84"/>
        <v>10368</v>
      </c>
    </row>
    <row r="1091" spans="1:20" ht="11.1" customHeight="1" outlineLevel="4" x14ac:dyDescent="0.2">
      <c r="A1091" s="9">
        <v>804310</v>
      </c>
      <c r="B1091" s="9"/>
      <c r="C1091" s="9"/>
      <c r="D1091" s="9"/>
      <c r="E1091" s="12" t="s">
        <v>1120</v>
      </c>
      <c r="F1091" s="12"/>
      <c r="G1091" s="12"/>
      <c r="H1091" s="12"/>
      <c r="I1091" s="12"/>
      <c r="J1091" s="12"/>
      <c r="K1091" s="12"/>
      <c r="L1091" s="12"/>
      <c r="M1091" s="12"/>
      <c r="N1091" s="25">
        <v>6235</v>
      </c>
      <c r="O1091" s="25">
        <v>3668</v>
      </c>
      <c r="P1091" s="24">
        <f t="shared" si="80"/>
        <v>3484.6</v>
      </c>
      <c r="Q1091" s="24">
        <f t="shared" si="81"/>
        <v>3301.2000000000003</v>
      </c>
      <c r="R1091" s="24">
        <f t="shared" si="82"/>
        <v>3227.84</v>
      </c>
      <c r="S1091" s="24">
        <f t="shared" si="83"/>
        <v>3117.7999999999997</v>
      </c>
      <c r="T1091" s="24">
        <f t="shared" si="84"/>
        <v>2934.4</v>
      </c>
    </row>
    <row r="1092" spans="1:20" ht="11.1" customHeight="1" outlineLevel="4" x14ac:dyDescent="0.2">
      <c r="A1092" s="9">
        <v>804620</v>
      </c>
      <c r="B1092" s="9"/>
      <c r="C1092" s="9"/>
      <c r="D1092" s="9"/>
      <c r="E1092" s="12" t="s">
        <v>1121</v>
      </c>
      <c r="F1092" s="12"/>
      <c r="G1092" s="12"/>
      <c r="H1092" s="12"/>
      <c r="I1092" s="12"/>
      <c r="J1092" s="12"/>
      <c r="K1092" s="12"/>
      <c r="L1092" s="12"/>
      <c r="M1092" s="12"/>
      <c r="N1092" s="25">
        <v>19992</v>
      </c>
      <c r="O1092" s="25">
        <v>11784</v>
      </c>
      <c r="P1092" s="24">
        <f t="shared" si="80"/>
        <v>11194.8</v>
      </c>
      <c r="Q1092" s="24">
        <f t="shared" si="81"/>
        <v>10605.6</v>
      </c>
      <c r="R1092" s="24">
        <f t="shared" si="82"/>
        <v>10369.92</v>
      </c>
      <c r="S1092" s="24">
        <f t="shared" si="83"/>
        <v>10016.4</v>
      </c>
      <c r="T1092" s="24">
        <f t="shared" si="84"/>
        <v>9427.2000000000007</v>
      </c>
    </row>
    <row r="1093" spans="1:20" ht="11.1" customHeight="1" outlineLevel="4" x14ac:dyDescent="0.2">
      <c r="A1093" s="9">
        <v>804640</v>
      </c>
      <c r="B1093" s="9"/>
      <c r="C1093" s="9"/>
      <c r="D1093" s="9"/>
      <c r="E1093" s="12" t="s">
        <v>1122</v>
      </c>
      <c r="F1093" s="12"/>
      <c r="G1093" s="12"/>
      <c r="H1093" s="12"/>
      <c r="I1093" s="12"/>
      <c r="J1093" s="12"/>
      <c r="K1093" s="12"/>
      <c r="L1093" s="12"/>
      <c r="M1093" s="12"/>
      <c r="N1093" s="25">
        <v>9360</v>
      </c>
      <c r="O1093" s="25">
        <v>5334</v>
      </c>
      <c r="P1093" s="24">
        <f t="shared" si="80"/>
        <v>5067.3</v>
      </c>
      <c r="Q1093" s="24">
        <f t="shared" si="81"/>
        <v>4800.6000000000004</v>
      </c>
      <c r="R1093" s="24">
        <f t="shared" si="82"/>
        <v>4693.92</v>
      </c>
      <c r="S1093" s="24">
        <f t="shared" si="83"/>
        <v>4533.8999999999996</v>
      </c>
      <c r="T1093" s="24">
        <f t="shared" si="84"/>
        <v>4267.2</v>
      </c>
    </row>
    <row r="1094" spans="1:20" ht="11.1" customHeight="1" outlineLevel="4" x14ac:dyDescent="0.2">
      <c r="A1094" s="9">
        <v>805060</v>
      </c>
      <c r="B1094" s="9"/>
      <c r="C1094" s="9"/>
      <c r="D1094" s="9"/>
      <c r="E1094" s="12" t="s">
        <v>1123</v>
      </c>
      <c r="F1094" s="12"/>
      <c r="G1094" s="12"/>
      <c r="H1094" s="12"/>
      <c r="I1094" s="12"/>
      <c r="J1094" s="12"/>
      <c r="K1094" s="12"/>
      <c r="L1094" s="12"/>
      <c r="M1094" s="12"/>
      <c r="N1094" s="25">
        <v>12536</v>
      </c>
      <c r="O1094" s="25">
        <v>6964</v>
      </c>
      <c r="P1094" s="24">
        <f t="shared" ref="P1094:P1157" si="85">O1094*0.95</f>
        <v>6615.7999999999993</v>
      </c>
      <c r="Q1094" s="24">
        <f t="shared" ref="Q1094:Q1157" si="86">O1094*0.9</f>
        <v>6267.6</v>
      </c>
      <c r="R1094" s="24">
        <f t="shared" ref="R1094:R1157" si="87">O1094*0.88</f>
        <v>6128.32</v>
      </c>
      <c r="S1094" s="24">
        <f t="shared" ref="S1094:S1157" si="88">O1094*0.85</f>
        <v>5919.4</v>
      </c>
      <c r="T1094" s="24">
        <f t="shared" ref="T1094:T1157" si="89">O1094*0.8</f>
        <v>5571.2000000000007</v>
      </c>
    </row>
    <row r="1095" spans="1:20" ht="11.1" customHeight="1" outlineLevel="4" x14ac:dyDescent="0.2">
      <c r="A1095" s="9">
        <v>805600</v>
      </c>
      <c r="B1095" s="9"/>
      <c r="C1095" s="9"/>
      <c r="D1095" s="9"/>
      <c r="E1095" s="12" t="s">
        <v>1124</v>
      </c>
      <c r="F1095" s="12"/>
      <c r="G1095" s="12"/>
      <c r="H1095" s="12"/>
      <c r="I1095" s="12"/>
      <c r="J1095" s="12"/>
      <c r="K1095" s="12"/>
      <c r="L1095" s="12"/>
      <c r="M1095" s="12"/>
      <c r="N1095" s="25">
        <v>8233</v>
      </c>
      <c r="O1095" s="25">
        <v>4844</v>
      </c>
      <c r="P1095" s="24">
        <f t="shared" si="85"/>
        <v>4601.8</v>
      </c>
      <c r="Q1095" s="24">
        <f t="shared" si="86"/>
        <v>4359.6000000000004</v>
      </c>
      <c r="R1095" s="24">
        <f t="shared" si="87"/>
        <v>4262.72</v>
      </c>
      <c r="S1095" s="24">
        <f t="shared" si="88"/>
        <v>4117.3999999999996</v>
      </c>
      <c r="T1095" s="24">
        <f t="shared" si="89"/>
        <v>3875.2000000000003</v>
      </c>
    </row>
    <row r="1096" spans="1:20" ht="21.95" customHeight="1" outlineLevel="4" x14ac:dyDescent="0.2">
      <c r="A1096" s="9">
        <v>805610</v>
      </c>
      <c r="B1096" s="9"/>
      <c r="C1096" s="9"/>
      <c r="D1096" s="9"/>
      <c r="E1096" s="12" t="s">
        <v>1125</v>
      </c>
      <c r="F1096" s="12"/>
      <c r="G1096" s="12"/>
      <c r="H1096" s="12"/>
      <c r="I1096" s="12"/>
      <c r="J1096" s="12"/>
      <c r="K1096" s="12"/>
      <c r="L1096" s="12"/>
      <c r="M1096" s="12"/>
      <c r="N1096" s="25">
        <v>2959</v>
      </c>
      <c r="O1096" s="25">
        <v>1730</v>
      </c>
      <c r="P1096" s="24">
        <f t="shared" si="85"/>
        <v>1643.5</v>
      </c>
      <c r="Q1096" s="24">
        <f t="shared" si="86"/>
        <v>1557</v>
      </c>
      <c r="R1096" s="24">
        <f t="shared" si="87"/>
        <v>1522.4</v>
      </c>
      <c r="S1096" s="24">
        <f t="shared" si="88"/>
        <v>1470.5</v>
      </c>
      <c r="T1096" s="24">
        <f t="shared" si="89"/>
        <v>1384</v>
      </c>
    </row>
    <row r="1097" spans="1:20" ht="11.1" customHeight="1" outlineLevel="4" x14ac:dyDescent="0.2">
      <c r="A1097" s="9">
        <v>805620</v>
      </c>
      <c r="B1097" s="9"/>
      <c r="C1097" s="9"/>
      <c r="D1097" s="9"/>
      <c r="E1097" s="12" t="s">
        <v>1126</v>
      </c>
      <c r="F1097" s="12"/>
      <c r="G1097" s="12"/>
      <c r="H1097" s="12"/>
      <c r="I1097" s="12"/>
      <c r="J1097" s="12"/>
      <c r="K1097" s="12"/>
      <c r="L1097" s="12"/>
      <c r="M1097" s="12"/>
      <c r="N1097" s="25">
        <v>5724</v>
      </c>
      <c r="O1097" s="25">
        <v>3180</v>
      </c>
      <c r="P1097" s="24">
        <f t="shared" si="85"/>
        <v>3021</v>
      </c>
      <c r="Q1097" s="24">
        <f t="shared" si="86"/>
        <v>2862</v>
      </c>
      <c r="R1097" s="24">
        <f t="shared" si="87"/>
        <v>2798.4</v>
      </c>
      <c r="S1097" s="24">
        <f t="shared" si="88"/>
        <v>2703</v>
      </c>
      <c r="T1097" s="24">
        <f t="shared" si="89"/>
        <v>2544</v>
      </c>
    </row>
    <row r="1098" spans="1:20" ht="11.1" customHeight="1" outlineLevel="4" x14ac:dyDescent="0.2">
      <c r="A1098" s="9">
        <v>806010</v>
      </c>
      <c r="B1098" s="9"/>
      <c r="C1098" s="9"/>
      <c r="D1098" s="9"/>
      <c r="E1098" s="12" t="s">
        <v>1127</v>
      </c>
      <c r="F1098" s="12"/>
      <c r="G1098" s="12"/>
      <c r="H1098" s="12"/>
      <c r="I1098" s="12"/>
      <c r="J1098" s="12"/>
      <c r="K1098" s="12"/>
      <c r="L1098" s="12"/>
      <c r="M1098" s="12"/>
      <c r="N1098" s="25">
        <v>4992</v>
      </c>
      <c r="O1098" s="25">
        <v>2992</v>
      </c>
      <c r="P1098" s="24">
        <f t="shared" si="85"/>
        <v>2842.4</v>
      </c>
      <c r="Q1098" s="24">
        <f t="shared" si="86"/>
        <v>2692.8</v>
      </c>
      <c r="R1098" s="24">
        <f t="shared" si="87"/>
        <v>2632.96</v>
      </c>
      <c r="S1098" s="24">
        <f t="shared" si="88"/>
        <v>2543.1999999999998</v>
      </c>
      <c r="T1098" s="24">
        <f t="shared" si="89"/>
        <v>2393.6</v>
      </c>
    </row>
    <row r="1099" spans="1:20" ht="11.1" customHeight="1" outlineLevel="4" x14ac:dyDescent="0.2">
      <c r="A1099" s="9">
        <v>806030</v>
      </c>
      <c r="B1099" s="9"/>
      <c r="C1099" s="9"/>
      <c r="D1099" s="9"/>
      <c r="E1099" s="12" t="s">
        <v>1128</v>
      </c>
      <c r="F1099" s="12"/>
      <c r="G1099" s="12"/>
      <c r="H1099" s="12"/>
      <c r="I1099" s="12"/>
      <c r="J1099" s="12"/>
      <c r="K1099" s="12"/>
      <c r="L1099" s="12"/>
      <c r="M1099" s="12"/>
      <c r="N1099" s="25">
        <v>16242</v>
      </c>
      <c r="O1099" s="25">
        <v>9554</v>
      </c>
      <c r="P1099" s="24">
        <f t="shared" si="85"/>
        <v>9076.2999999999993</v>
      </c>
      <c r="Q1099" s="24">
        <f t="shared" si="86"/>
        <v>8598.6</v>
      </c>
      <c r="R1099" s="24">
        <f t="shared" si="87"/>
        <v>8407.52</v>
      </c>
      <c r="S1099" s="24">
        <f t="shared" si="88"/>
        <v>8120.9</v>
      </c>
      <c r="T1099" s="24">
        <f t="shared" si="89"/>
        <v>7643.2000000000007</v>
      </c>
    </row>
    <row r="1100" spans="1:20" ht="11.1" customHeight="1" outlineLevel="4" x14ac:dyDescent="0.2">
      <c r="A1100" s="9">
        <v>806050</v>
      </c>
      <c r="B1100" s="9"/>
      <c r="C1100" s="9"/>
      <c r="D1100" s="9"/>
      <c r="E1100" s="12" t="s">
        <v>1129</v>
      </c>
      <c r="F1100" s="12"/>
      <c r="G1100" s="12"/>
      <c r="H1100" s="12"/>
      <c r="I1100" s="12"/>
      <c r="J1100" s="12"/>
      <c r="K1100" s="12"/>
      <c r="L1100" s="12"/>
      <c r="M1100" s="12"/>
      <c r="N1100" s="25">
        <v>33960</v>
      </c>
      <c r="O1100" s="25">
        <v>19976</v>
      </c>
      <c r="P1100" s="24">
        <f t="shared" si="85"/>
        <v>18977.2</v>
      </c>
      <c r="Q1100" s="24">
        <f t="shared" si="86"/>
        <v>17978.400000000001</v>
      </c>
      <c r="R1100" s="24">
        <f t="shared" si="87"/>
        <v>17578.88</v>
      </c>
      <c r="S1100" s="24">
        <f t="shared" si="88"/>
        <v>16979.599999999999</v>
      </c>
      <c r="T1100" s="24">
        <f t="shared" si="89"/>
        <v>15980.800000000001</v>
      </c>
    </row>
    <row r="1101" spans="1:20" ht="11.1" customHeight="1" outlineLevel="4" x14ac:dyDescent="0.2">
      <c r="A1101" s="9">
        <v>806080</v>
      </c>
      <c r="B1101" s="9"/>
      <c r="C1101" s="9"/>
      <c r="D1101" s="9"/>
      <c r="E1101" s="12" t="s">
        <v>1130</v>
      </c>
      <c r="F1101" s="12"/>
      <c r="G1101" s="12"/>
      <c r="H1101" s="12"/>
      <c r="I1101" s="12"/>
      <c r="J1101" s="12"/>
      <c r="K1101" s="12"/>
      <c r="L1101" s="12"/>
      <c r="M1101" s="12"/>
      <c r="N1101" s="25">
        <v>46996</v>
      </c>
      <c r="O1101" s="25">
        <v>27644</v>
      </c>
      <c r="P1101" s="24">
        <f t="shared" si="85"/>
        <v>26261.8</v>
      </c>
      <c r="Q1101" s="24">
        <f t="shared" si="86"/>
        <v>24879.600000000002</v>
      </c>
      <c r="R1101" s="24">
        <f t="shared" si="87"/>
        <v>24326.720000000001</v>
      </c>
      <c r="S1101" s="24">
        <f t="shared" si="88"/>
        <v>23497.399999999998</v>
      </c>
      <c r="T1101" s="24">
        <f t="shared" si="89"/>
        <v>22115.200000000001</v>
      </c>
    </row>
    <row r="1102" spans="1:20" ht="11.1" customHeight="1" outlineLevel="4" x14ac:dyDescent="0.2">
      <c r="A1102" s="9">
        <v>806610</v>
      </c>
      <c r="B1102" s="9"/>
      <c r="C1102" s="9"/>
      <c r="D1102" s="9"/>
      <c r="E1102" s="12" t="s">
        <v>1131</v>
      </c>
      <c r="F1102" s="12"/>
      <c r="G1102" s="12"/>
      <c r="H1102" s="12"/>
      <c r="I1102" s="12"/>
      <c r="J1102" s="12"/>
      <c r="K1102" s="12"/>
      <c r="L1102" s="12"/>
      <c r="M1102" s="12"/>
      <c r="N1102" s="25">
        <v>5461</v>
      </c>
      <c r="O1102" s="25">
        <v>3251</v>
      </c>
      <c r="P1102" s="24">
        <f t="shared" si="85"/>
        <v>3088.45</v>
      </c>
      <c r="Q1102" s="24">
        <f t="shared" si="86"/>
        <v>2925.9</v>
      </c>
      <c r="R1102" s="24">
        <f t="shared" si="87"/>
        <v>2860.88</v>
      </c>
      <c r="S1102" s="24">
        <f t="shared" si="88"/>
        <v>2763.35</v>
      </c>
      <c r="T1102" s="24">
        <f t="shared" si="89"/>
        <v>2600.8000000000002</v>
      </c>
    </row>
    <row r="1103" spans="1:20" ht="11.1" customHeight="1" outlineLevel="4" x14ac:dyDescent="0.2">
      <c r="A1103" s="9">
        <v>806710</v>
      </c>
      <c r="B1103" s="9"/>
      <c r="C1103" s="9"/>
      <c r="D1103" s="9"/>
      <c r="E1103" s="12" t="s">
        <v>1132</v>
      </c>
      <c r="F1103" s="12"/>
      <c r="G1103" s="12"/>
      <c r="H1103" s="12"/>
      <c r="I1103" s="12"/>
      <c r="J1103" s="12"/>
      <c r="K1103" s="12"/>
      <c r="L1103" s="12"/>
      <c r="M1103" s="12"/>
      <c r="N1103" s="25">
        <v>13587</v>
      </c>
      <c r="O1103" s="25">
        <v>7992</v>
      </c>
      <c r="P1103" s="24">
        <f t="shared" si="85"/>
        <v>7592.4</v>
      </c>
      <c r="Q1103" s="24">
        <f t="shared" si="86"/>
        <v>7192.8</v>
      </c>
      <c r="R1103" s="24">
        <f t="shared" si="87"/>
        <v>7032.96</v>
      </c>
      <c r="S1103" s="24">
        <f t="shared" si="88"/>
        <v>6793.2</v>
      </c>
      <c r="T1103" s="24">
        <f t="shared" si="89"/>
        <v>6393.6</v>
      </c>
    </row>
    <row r="1104" spans="1:20" ht="21.95" customHeight="1" outlineLevel="4" x14ac:dyDescent="0.2">
      <c r="A1104" s="9">
        <v>806910</v>
      </c>
      <c r="B1104" s="9"/>
      <c r="C1104" s="9"/>
      <c r="D1104" s="9"/>
      <c r="E1104" s="12" t="s">
        <v>1133</v>
      </c>
      <c r="F1104" s="12"/>
      <c r="G1104" s="12"/>
      <c r="H1104" s="12"/>
      <c r="I1104" s="12"/>
      <c r="J1104" s="12"/>
      <c r="K1104" s="12"/>
      <c r="L1104" s="12"/>
      <c r="M1104" s="12"/>
      <c r="N1104" s="25">
        <v>7498</v>
      </c>
      <c r="O1104" s="25">
        <v>4411</v>
      </c>
      <c r="P1104" s="24">
        <f t="shared" si="85"/>
        <v>4190.45</v>
      </c>
      <c r="Q1104" s="24">
        <f t="shared" si="86"/>
        <v>3969.9</v>
      </c>
      <c r="R1104" s="24">
        <f t="shared" si="87"/>
        <v>3881.68</v>
      </c>
      <c r="S1104" s="24">
        <f t="shared" si="88"/>
        <v>3749.35</v>
      </c>
      <c r="T1104" s="24">
        <f t="shared" si="89"/>
        <v>3528.8</v>
      </c>
    </row>
    <row r="1105" spans="1:20" ht="11.1" customHeight="1" outlineLevel="4" x14ac:dyDescent="0.2">
      <c r="A1105" s="9">
        <v>807010</v>
      </c>
      <c r="B1105" s="9"/>
      <c r="C1105" s="9"/>
      <c r="D1105" s="9"/>
      <c r="E1105" s="12" t="s">
        <v>1134</v>
      </c>
      <c r="F1105" s="12"/>
      <c r="G1105" s="12"/>
      <c r="H1105" s="12"/>
      <c r="I1105" s="12"/>
      <c r="J1105" s="12"/>
      <c r="K1105" s="12"/>
      <c r="L1105" s="12"/>
      <c r="M1105" s="12"/>
      <c r="N1105" s="25">
        <v>2440</v>
      </c>
      <c r="O1105" s="25">
        <v>1356</v>
      </c>
      <c r="P1105" s="24">
        <f t="shared" si="85"/>
        <v>1288.2</v>
      </c>
      <c r="Q1105" s="24">
        <f t="shared" si="86"/>
        <v>1220.4000000000001</v>
      </c>
      <c r="R1105" s="24">
        <f t="shared" si="87"/>
        <v>1193.28</v>
      </c>
      <c r="S1105" s="24">
        <f t="shared" si="88"/>
        <v>1152.5999999999999</v>
      </c>
      <c r="T1105" s="24">
        <f t="shared" si="89"/>
        <v>1084.8</v>
      </c>
    </row>
    <row r="1106" spans="1:20" ht="11.1" customHeight="1" outlineLevel="4" x14ac:dyDescent="0.2">
      <c r="A1106" s="9">
        <v>807016</v>
      </c>
      <c r="B1106" s="9"/>
      <c r="C1106" s="9"/>
      <c r="D1106" s="9"/>
      <c r="E1106" s="12" t="s">
        <v>1135</v>
      </c>
      <c r="F1106" s="12"/>
      <c r="G1106" s="12"/>
      <c r="H1106" s="12"/>
      <c r="I1106" s="12"/>
      <c r="J1106" s="12"/>
      <c r="K1106" s="12"/>
      <c r="L1106" s="12"/>
      <c r="M1106" s="12"/>
      <c r="N1106" s="25">
        <v>6455</v>
      </c>
      <c r="O1106" s="25">
        <v>3688</v>
      </c>
      <c r="P1106" s="24">
        <f t="shared" si="85"/>
        <v>3503.6</v>
      </c>
      <c r="Q1106" s="24">
        <f t="shared" si="86"/>
        <v>3319.2000000000003</v>
      </c>
      <c r="R1106" s="24">
        <f t="shared" si="87"/>
        <v>3245.44</v>
      </c>
      <c r="S1106" s="24">
        <f t="shared" si="88"/>
        <v>3134.7999999999997</v>
      </c>
      <c r="T1106" s="24">
        <f t="shared" si="89"/>
        <v>2950.4</v>
      </c>
    </row>
    <row r="1107" spans="1:20" ht="11.1" customHeight="1" outlineLevel="4" x14ac:dyDescent="0.2">
      <c r="A1107" s="9">
        <v>807017</v>
      </c>
      <c r="B1107" s="9"/>
      <c r="C1107" s="9"/>
      <c r="D1107" s="9"/>
      <c r="E1107" s="12" t="s">
        <v>1136</v>
      </c>
      <c r="F1107" s="12"/>
      <c r="G1107" s="12"/>
      <c r="H1107" s="12"/>
      <c r="I1107" s="12"/>
      <c r="J1107" s="12"/>
      <c r="K1107" s="12"/>
      <c r="L1107" s="12"/>
      <c r="M1107" s="12"/>
      <c r="N1107" s="25">
        <v>6455</v>
      </c>
      <c r="O1107" s="25">
        <v>3688</v>
      </c>
      <c r="P1107" s="24">
        <f t="shared" si="85"/>
        <v>3503.6</v>
      </c>
      <c r="Q1107" s="24">
        <f t="shared" si="86"/>
        <v>3319.2000000000003</v>
      </c>
      <c r="R1107" s="24">
        <f t="shared" si="87"/>
        <v>3245.44</v>
      </c>
      <c r="S1107" s="24">
        <f t="shared" si="88"/>
        <v>3134.7999999999997</v>
      </c>
      <c r="T1107" s="24">
        <f t="shared" si="89"/>
        <v>2950.4</v>
      </c>
    </row>
    <row r="1108" spans="1:20" ht="11.1" customHeight="1" outlineLevel="4" x14ac:dyDescent="0.2">
      <c r="A1108" s="9">
        <v>807036</v>
      </c>
      <c r="B1108" s="9"/>
      <c r="C1108" s="9"/>
      <c r="D1108" s="9"/>
      <c r="E1108" s="12" t="s">
        <v>1137</v>
      </c>
      <c r="F1108" s="12"/>
      <c r="G1108" s="12"/>
      <c r="H1108" s="12"/>
      <c r="I1108" s="12"/>
      <c r="J1108" s="12"/>
      <c r="K1108" s="12"/>
      <c r="L1108" s="12"/>
      <c r="M1108" s="12"/>
      <c r="N1108" s="25">
        <v>18611</v>
      </c>
      <c r="O1108" s="25">
        <v>10948</v>
      </c>
      <c r="P1108" s="24">
        <f t="shared" si="85"/>
        <v>10400.6</v>
      </c>
      <c r="Q1108" s="24">
        <f t="shared" si="86"/>
        <v>9853.2000000000007</v>
      </c>
      <c r="R1108" s="24">
        <f t="shared" si="87"/>
        <v>9634.24</v>
      </c>
      <c r="S1108" s="24">
        <f t="shared" si="88"/>
        <v>9305.7999999999993</v>
      </c>
      <c r="T1108" s="24">
        <f t="shared" si="89"/>
        <v>8758.4</v>
      </c>
    </row>
    <row r="1109" spans="1:20" ht="11.1" customHeight="1" outlineLevel="4" x14ac:dyDescent="0.2">
      <c r="A1109" s="9">
        <v>807037</v>
      </c>
      <c r="B1109" s="9"/>
      <c r="C1109" s="9"/>
      <c r="D1109" s="9"/>
      <c r="E1109" s="12" t="s">
        <v>1138</v>
      </c>
      <c r="F1109" s="12"/>
      <c r="G1109" s="12"/>
      <c r="H1109" s="12"/>
      <c r="I1109" s="12"/>
      <c r="J1109" s="12"/>
      <c r="K1109" s="12"/>
      <c r="L1109" s="12"/>
      <c r="M1109" s="12"/>
      <c r="N1109" s="25">
        <v>18611</v>
      </c>
      <c r="O1109" s="25">
        <v>10948</v>
      </c>
      <c r="P1109" s="24">
        <f t="shared" si="85"/>
        <v>10400.6</v>
      </c>
      <c r="Q1109" s="24">
        <f t="shared" si="86"/>
        <v>9853.2000000000007</v>
      </c>
      <c r="R1109" s="24">
        <f t="shared" si="87"/>
        <v>9634.24</v>
      </c>
      <c r="S1109" s="24">
        <f t="shared" si="88"/>
        <v>9305.7999999999993</v>
      </c>
      <c r="T1109" s="24">
        <f t="shared" si="89"/>
        <v>8758.4</v>
      </c>
    </row>
    <row r="1110" spans="1:20" ht="11.1" customHeight="1" outlineLevel="4" x14ac:dyDescent="0.2">
      <c r="A1110" s="9">
        <v>807066</v>
      </c>
      <c r="B1110" s="9"/>
      <c r="C1110" s="9"/>
      <c r="D1110" s="9"/>
      <c r="E1110" s="12" t="s">
        <v>1139</v>
      </c>
      <c r="F1110" s="12"/>
      <c r="G1110" s="12"/>
      <c r="H1110" s="12"/>
      <c r="I1110" s="12"/>
      <c r="J1110" s="12"/>
      <c r="K1110" s="12"/>
      <c r="L1110" s="12"/>
      <c r="M1110" s="12"/>
      <c r="N1110" s="25">
        <v>36564</v>
      </c>
      <c r="O1110" s="25">
        <v>22160</v>
      </c>
      <c r="P1110" s="24">
        <f t="shared" si="85"/>
        <v>21052</v>
      </c>
      <c r="Q1110" s="24">
        <f t="shared" si="86"/>
        <v>19944</v>
      </c>
      <c r="R1110" s="24">
        <f t="shared" si="87"/>
        <v>19500.8</v>
      </c>
      <c r="S1110" s="24">
        <f t="shared" si="88"/>
        <v>18836</v>
      </c>
      <c r="T1110" s="24">
        <f t="shared" si="89"/>
        <v>17728</v>
      </c>
    </row>
    <row r="1111" spans="1:20" ht="11.1" customHeight="1" outlineLevel="4" x14ac:dyDescent="0.2">
      <c r="A1111" s="9">
        <v>807067</v>
      </c>
      <c r="B1111" s="9"/>
      <c r="C1111" s="9"/>
      <c r="D1111" s="9"/>
      <c r="E1111" s="12" t="s">
        <v>1140</v>
      </c>
      <c r="F1111" s="12"/>
      <c r="G1111" s="12"/>
      <c r="H1111" s="12"/>
      <c r="I1111" s="12"/>
      <c r="J1111" s="12"/>
      <c r="K1111" s="12"/>
      <c r="L1111" s="12"/>
      <c r="M1111" s="12"/>
      <c r="N1111" s="25">
        <v>36564</v>
      </c>
      <c r="O1111" s="25">
        <v>22160</v>
      </c>
      <c r="P1111" s="24">
        <f t="shared" si="85"/>
        <v>21052</v>
      </c>
      <c r="Q1111" s="24">
        <f t="shared" si="86"/>
        <v>19944</v>
      </c>
      <c r="R1111" s="24">
        <f t="shared" si="87"/>
        <v>19500.8</v>
      </c>
      <c r="S1111" s="24">
        <f t="shared" si="88"/>
        <v>18836</v>
      </c>
      <c r="T1111" s="24">
        <f t="shared" si="89"/>
        <v>17728</v>
      </c>
    </row>
    <row r="1112" spans="1:20" ht="11.1" customHeight="1" outlineLevel="4" x14ac:dyDescent="0.2">
      <c r="A1112" s="9">
        <v>807086</v>
      </c>
      <c r="B1112" s="9"/>
      <c r="C1112" s="9"/>
      <c r="D1112" s="9"/>
      <c r="E1112" s="12" t="s">
        <v>1141</v>
      </c>
      <c r="F1112" s="12"/>
      <c r="G1112" s="12"/>
      <c r="H1112" s="12"/>
      <c r="I1112" s="12"/>
      <c r="J1112" s="12"/>
      <c r="K1112" s="12"/>
      <c r="L1112" s="12"/>
      <c r="M1112" s="12"/>
      <c r="N1112" s="25">
        <v>42112</v>
      </c>
      <c r="O1112" s="25">
        <v>26320</v>
      </c>
      <c r="P1112" s="24">
        <f t="shared" si="85"/>
        <v>25004</v>
      </c>
      <c r="Q1112" s="24">
        <f t="shared" si="86"/>
        <v>23688</v>
      </c>
      <c r="R1112" s="24">
        <f t="shared" si="87"/>
        <v>23161.599999999999</v>
      </c>
      <c r="S1112" s="24">
        <f t="shared" si="88"/>
        <v>22372</v>
      </c>
      <c r="T1112" s="24">
        <f t="shared" si="89"/>
        <v>21056</v>
      </c>
    </row>
    <row r="1113" spans="1:20" ht="11.1" customHeight="1" outlineLevel="4" x14ac:dyDescent="0.2">
      <c r="A1113" s="9">
        <v>807087</v>
      </c>
      <c r="B1113" s="9"/>
      <c r="C1113" s="9"/>
      <c r="D1113" s="9"/>
      <c r="E1113" s="12" t="s">
        <v>1142</v>
      </c>
      <c r="F1113" s="12"/>
      <c r="G1113" s="12"/>
      <c r="H1113" s="12"/>
      <c r="I1113" s="12"/>
      <c r="J1113" s="12"/>
      <c r="K1113" s="12"/>
      <c r="L1113" s="12"/>
      <c r="M1113" s="12"/>
      <c r="N1113" s="25">
        <v>42112</v>
      </c>
      <c r="O1113" s="25">
        <v>26320</v>
      </c>
      <c r="P1113" s="24">
        <f t="shared" si="85"/>
        <v>25004</v>
      </c>
      <c r="Q1113" s="24">
        <f t="shared" si="86"/>
        <v>23688</v>
      </c>
      <c r="R1113" s="24">
        <f t="shared" si="87"/>
        <v>23161.599999999999</v>
      </c>
      <c r="S1113" s="24">
        <f t="shared" si="88"/>
        <v>22372</v>
      </c>
      <c r="T1113" s="24">
        <f t="shared" si="89"/>
        <v>21056</v>
      </c>
    </row>
    <row r="1114" spans="1:20" ht="11.1" customHeight="1" outlineLevel="4" x14ac:dyDescent="0.2">
      <c r="A1114" s="9">
        <v>807110</v>
      </c>
      <c r="B1114" s="9"/>
      <c r="C1114" s="9"/>
      <c r="D1114" s="9"/>
      <c r="E1114" s="12" t="s">
        <v>1143</v>
      </c>
      <c r="F1114" s="12"/>
      <c r="G1114" s="12"/>
      <c r="H1114" s="12"/>
      <c r="I1114" s="12"/>
      <c r="J1114" s="12"/>
      <c r="K1114" s="12"/>
      <c r="L1114" s="12"/>
      <c r="M1114" s="12"/>
      <c r="N1114" s="25">
        <v>4752</v>
      </c>
      <c r="O1114" s="25">
        <v>2640</v>
      </c>
      <c r="P1114" s="24">
        <f t="shared" si="85"/>
        <v>2508</v>
      </c>
      <c r="Q1114" s="24">
        <f t="shared" si="86"/>
        <v>2376</v>
      </c>
      <c r="R1114" s="24">
        <f t="shared" si="87"/>
        <v>2323.1999999999998</v>
      </c>
      <c r="S1114" s="24">
        <f t="shared" si="88"/>
        <v>2244</v>
      </c>
      <c r="T1114" s="24">
        <f t="shared" si="89"/>
        <v>2112</v>
      </c>
    </row>
    <row r="1115" spans="1:20" ht="21.95" customHeight="1" outlineLevel="4" x14ac:dyDescent="0.2">
      <c r="A1115" s="9">
        <v>807111</v>
      </c>
      <c r="B1115" s="9"/>
      <c r="C1115" s="9"/>
      <c r="D1115" s="9"/>
      <c r="E1115" s="12" t="s">
        <v>1144</v>
      </c>
      <c r="F1115" s="12"/>
      <c r="G1115" s="12"/>
      <c r="H1115" s="12"/>
      <c r="I1115" s="12"/>
      <c r="J1115" s="12"/>
      <c r="K1115" s="12"/>
      <c r="L1115" s="12"/>
      <c r="M1115" s="12"/>
      <c r="N1115" s="25">
        <v>4752</v>
      </c>
      <c r="O1115" s="25">
        <v>2640</v>
      </c>
      <c r="P1115" s="24">
        <f t="shared" si="85"/>
        <v>2508</v>
      </c>
      <c r="Q1115" s="24">
        <f t="shared" si="86"/>
        <v>2376</v>
      </c>
      <c r="R1115" s="24">
        <f t="shared" si="87"/>
        <v>2323.1999999999998</v>
      </c>
      <c r="S1115" s="24">
        <f t="shared" si="88"/>
        <v>2244</v>
      </c>
      <c r="T1115" s="24">
        <f t="shared" si="89"/>
        <v>2112</v>
      </c>
    </row>
    <row r="1116" spans="1:20" ht="11.1" customHeight="1" outlineLevel="4" x14ac:dyDescent="0.2">
      <c r="A1116" s="9">
        <v>807113</v>
      </c>
      <c r="B1116" s="9"/>
      <c r="C1116" s="9"/>
      <c r="D1116" s="9"/>
      <c r="E1116" s="12" t="s">
        <v>1145</v>
      </c>
      <c r="F1116" s="12"/>
      <c r="G1116" s="12"/>
      <c r="H1116" s="12"/>
      <c r="I1116" s="12"/>
      <c r="J1116" s="12"/>
      <c r="K1116" s="12"/>
      <c r="L1116" s="12"/>
      <c r="M1116" s="12"/>
      <c r="N1116" s="25">
        <v>4752</v>
      </c>
      <c r="O1116" s="25">
        <v>2640</v>
      </c>
      <c r="P1116" s="24">
        <f t="shared" si="85"/>
        <v>2508</v>
      </c>
      <c r="Q1116" s="24">
        <f t="shared" si="86"/>
        <v>2376</v>
      </c>
      <c r="R1116" s="24">
        <f t="shared" si="87"/>
        <v>2323.1999999999998</v>
      </c>
      <c r="S1116" s="24">
        <f t="shared" si="88"/>
        <v>2244</v>
      </c>
      <c r="T1116" s="24">
        <f t="shared" si="89"/>
        <v>2112</v>
      </c>
    </row>
    <row r="1117" spans="1:20" ht="11.1" customHeight="1" outlineLevel="4" x14ac:dyDescent="0.2">
      <c r="A1117" s="9">
        <v>807117</v>
      </c>
      <c r="B1117" s="9"/>
      <c r="C1117" s="9"/>
      <c r="D1117" s="9"/>
      <c r="E1117" s="12" t="s">
        <v>1146</v>
      </c>
      <c r="F1117" s="12"/>
      <c r="G1117" s="12"/>
      <c r="H1117" s="12"/>
      <c r="I1117" s="12"/>
      <c r="J1117" s="12"/>
      <c r="K1117" s="12"/>
      <c r="L1117" s="12"/>
      <c r="M1117" s="12"/>
      <c r="N1117" s="25">
        <v>4752</v>
      </c>
      <c r="O1117" s="25">
        <v>2640</v>
      </c>
      <c r="P1117" s="24">
        <f t="shared" si="85"/>
        <v>2508</v>
      </c>
      <c r="Q1117" s="24">
        <f t="shared" si="86"/>
        <v>2376</v>
      </c>
      <c r="R1117" s="24">
        <f t="shared" si="87"/>
        <v>2323.1999999999998</v>
      </c>
      <c r="S1117" s="24">
        <f t="shared" si="88"/>
        <v>2244</v>
      </c>
      <c r="T1117" s="24">
        <f t="shared" si="89"/>
        <v>2112</v>
      </c>
    </row>
    <row r="1118" spans="1:20" ht="11.1" customHeight="1" outlineLevel="4" x14ac:dyDescent="0.2">
      <c r="A1118" s="9">
        <v>807130</v>
      </c>
      <c r="B1118" s="9"/>
      <c r="C1118" s="9"/>
      <c r="D1118" s="9"/>
      <c r="E1118" s="12" t="s">
        <v>1147</v>
      </c>
      <c r="F1118" s="12"/>
      <c r="G1118" s="12"/>
      <c r="H1118" s="12"/>
      <c r="I1118" s="12"/>
      <c r="J1118" s="12"/>
      <c r="K1118" s="12"/>
      <c r="L1118" s="12"/>
      <c r="M1118" s="12"/>
      <c r="N1118" s="25">
        <v>13356</v>
      </c>
      <c r="O1118" s="25">
        <v>7857</v>
      </c>
      <c r="P1118" s="24">
        <f t="shared" si="85"/>
        <v>7464.15</v>
      </c>
      <c r="Q1118" s="24">
        <f t="shared" si="86"/>
        <v>7071.3</v>
      </c>
      <c r="R1118" s="24">
        <f t="shared" si="87"/>
        <v>6914.16</v>
      </c>
      <c r="S1118" s="24">
        <f t="shared" si="88"/>
        <v>6678.45</v>
      </c>
      <c r="T1118" s="24">
        <f t="shared" si="89"/>
        <v>6285.6</v>
      </c>
    </row>
    <row r="1119" spans="1:20" ht="11.1" customHeight="1" outlineLevel="4" x14ac:dyDescent="0.2">
      <c r="A1119" s="9">
        <v>807610</v>
      </c>
      <c r="B1119" s="9"/>
      <c r="C1119" s="9"/>
      <c r="D1119" s="9"/>
      <c r="E1119" s="12" t="s">
        <v>1148</v>
      </c>
      <c r="F1119" s="12"/>
      <c r="G1119" s="12"/>
      <c r="H1119" s="12"/>
      <c r="I1119" s="12"/>
      <c r="J1119" s="12"/>
      <c r="K1119" s="12"/>
      <c r="L1119" s="12"/>
      <c r="M1119" s="12"/>
      <c r="N1119" s="25">
        <v>5999</v>
      </c>
      <c r="O1119" s="25">
        <v>3545</v>
      </c>
      <c r="P1119" s="24">
        <f t="shared" si="85"/>
        <v>3367.75</v>
      </c>
      <c r="Q1119" s="24">
        <f t="shared" si="86"/>
        <v>3190.5</v>
      </c>
      <c r="R1119" s="24">
        <f t="shared" si="87"/>
        <v>3119.6</v>
      </c>
      <c r="S1119" s="24">
        <f t="shared" si="88"/>
        <v>3013.25</v>
      </c>
      <c r="T1119" s="24">
        <f t="shared" si="89"/>
        <v>2836</v>
      </c>
    </row>
    <row r="1120" spans="1:20" ht="11.1" customHeight="1" outlineLevel="4" x14ac:dyDescent="0.2">
      <c r="A1120" s="9">
        <v>807611</v>
      </c>
      <c r="B1120" s="9"/>
      <c r="C1120" s="9"/>
      <c r="D1120" s="9"/>
      <c r="E1120" s="12" t="s">
        <v>1149</v>
      </c>
      <c r="F1120" s="12"/>
      <c r="G1120" s="12"/>
      <c r="H1120" s="12"/>
      <c r="I1120" s="12"/>
      <c r="J1120" s="12"/>
      <c r="K1120" s="12"/>
      <c r="L1120" s="12"/>
      <c r="M1120" s="12"/>
      <c r="N1120" s="25">
        <v>5999</v>
      </c>
      <c r="O1120" s="25">
        <v>3545</v>
      </c>
      <c r="P1120" s="24">
        <f t="shared" si="85"/>
        <v>3367.75</v>
      </c>
      <c r="Q1120" s="24">
        <f t="shared" si="86"/>
        <v>3190.5</v>
      </c>
      <c r="R1120" s="24">
        <f t="shared" si="87"/>
        <v>3119.6</v>
      </c>
      <c r="S1120" s="24">
        <f t="shared" si="88"/>
        <v>3013.25</v>
      </c>
      <c r="T1120" s="24">
        <f t="shared" si="89"/>
        <v>2836</v>
      </c>
    </row>
    <row r="1121" spans="1:20" ht="11.1" customHeight="1" outlineLevel="4" x14ac:dyDescent="0.2">
      <c r="A1121" s="9">
        <v>807613</v>
      </c>
      <c r="B1121" s="9"/>
      <c r="C1121" s="9"/>
      <c r="D1121" s="9"/>
      <c r="E1121" s="12" t="s">
        <v>1150</v>
      </c>
      <c r="F1121" s="12"/>
      <c r="G1121" s="12"/>
      <c r="H1121" s="12"/>
      <c r="I1121" s="12"/>
      <c r="J1121" s="12"/>
      <c r="K1121" s="12"/>
      <c r="L1121" s="12"/>
      <c r="M1121" s="12"/>
      <c r="N1121" s="25">
        <v>5999</v>
      </c>
      <c r="O1121" s="25">
        <v>3545</v>
      </c>
      <c r="P1121" s="24">
        <f t="shared" si="85"/>
        <v>3367.75</v>
      </c>
      <c r="Q1121" s="24">
        <f t="shared" si="86"/>
        <v>3190.5</v>
      </c>
      <c r="R1121" s="24">
        <f t="shared" si="87"/>
        <v>3119.6</v>
      </c>
      <c r="S1121" s="24">
        <f t="shared" si="88"/>
        <v>3013.25</v>
      </c>
      <c r="T1121" s="24">
        <f t="shared" si="89"/>
        <v>2836</v>
      </c>
    </row>
    <row r="1122" spans="1:20" ht="11.1" customHeight="1" outlineLevel="4" x14ac:dyDescent="0.2">
      <c r="A1122" s="9">
        <v>807617</v>
      </c>
      <c r="B1122" s="9"/>
      <c r="C1122" s="9"/>
      <c r="D1122" s="9"/>
      <c r="E1122" s="12" t="s">
        <v>1151</v>
      </c>
      <c r="F1122" s="12"/>
      <c r="G1122" s="12"/>
      <c r="H1122" s="12"/>
      <c r="I1122" s="12"/>
      <c r="J1122" s="12"/>
      <c r="K1122" s="12"/>
      <c r="L1122" s="12"/>
      <c r="M1122" s="12"/>
      <c r="N1122" s="25">
        <v>5999</v>
      </c>
      <c r="O1122" s="25">
        <v>3545</v>
      </c>
      <c r="P1122" s="24">
        <f t="shared" si="85"/>
        <v>3367.75</v>
      </c>
      <c r="Q1122" s="24">
        <f t="shared" si="86"/>
        <v>3190.5</v>
      </c>
      <c r="R1122" s="24">
        <f t="shared" si="87"/>
        <v>3119.6</v>
      </c>
      <c r="S1122" s="24">
        <f t="shared" si="88"/>
        <v>3013.25</v>
      </c>
      <c r="T1122" s="24">
        <f t="shared" si="89"/>
        <v>2836</v>
      </c>
    </row>
    <row r="1123" spans="1:20" ht="11.1" customHeight="1" outlineLevel="4" x14ac:dyDescent="0.2">
      <c r="A1123" s="9">
        <v>808010</v>
      </c>
      <c r="B1123" s="9"/>
      <c r="C1123" s="9"/>
      <c r="D1123" s="9"/>
      <c r="E1123" s="12" t="s">
        <v>1152</v>
      </c>
      <c r="F1123" s="12"/>
      <c r="G1123" s="12"/>
      <c r="H1123" s="12"/>
      <c r="I1123" s="12"/>
      <c r="J1123" s="12"/>
      <c r="K1123" s="12"/>
      <c r="L1123" s="12"/>
      <c r="M1123" s="12"/>
      <c r="N1123" s="25">
        <v>25986</v>
      </c>
      <c r="O1123" s="25">
        <v>14437</v>
      </c>
      <c r="P1123" s="24">
        <f t="shared" si="85"/>
        <v>13715.15</v>
      </c>
      <c r="Q1123" s="24">
        <f t="shared" si="86"/>
        <v>12993.300000000001</v>
      </c>
      <c r="R1123" s="24">
        <f t="shared" si="87"/>
        <v>12704.56</v>
      </c>
      <c r="S1123" s="24">
        <f t="shared" si="88"/>
        <v>12271.449999999999</v>
      </c>
      <c r="T1123" s="24">
        <f t="shared" si="89"/>
        <v>11549.6</v>
      </c>
    </row>
    <row r="1124" spans="1:20" ht="11.1" customHeight="1" outlineLevel="4" x14ac:dyDescent="0.2">
      <c r="A1124" s="9">
        <v>808030</v>
      </c>
      <c r="B1124" s="9"/>
      <c r="C1124" s="9"/>
      <c r="D1124" s="9"/>
      <c r="E1124" s="12" t="s">
        <v>1153</v>
      </c>
      <c r="F1124" s="12"/>
      <c r="G1124" s="12"/>
      <c r="H1124" s="12"/>
      <c r="I1124" s="12"/>
      <c r="J1124" s="12"/>
      <c r="K1124" s="12"/>
      <c r="L1124" s="12"/>
      <c r="M1124" s="12"/>
      <c r="N1124" s="25">
        <v>78362</v>
      </c>
      <c r="O1124" s="25">
        <v>47492</v>
      </c>
      <c r="P1124" s="24">
        <f t="shared" si="85"/>
        <v>45117.4</v>
      </c>
      <c r="Q1124" s="24">
        <f t="shared" si="86"/>
        <v>42742.8</v>
      </c>
      <c r="R1124" s="24">
        <f t="shared" si="87"/>
        <v>41792.959999999999</v>
      </c>
      <c r="S1124" s="24">
        <f t="shared" si="88"/>
        <v>40368.199999999997</v>
      </c>
      <c r="T1124" s="24">
        <f t="shared" si="89"/>
        <v>37993.599999999999</v>
      </c>
    </row>
    <row r="1125" spans="1:20" ht="11.1" customHeight="1" outlineLevel="4" x14ac:dyDescent="0.2">
      <c r="A1125" s="9">
        <v>808110</v>
      </c>
      <c r="B1125" s="9"/>
      <c r="C1125" s="9"/>
      <c r="D1125" s="9"/>
      <c r="E1125" s="12" t="s">
        <v>1154</v>
      </c>
      <c r="F1125" s="12"/>
      <c r="G1125" s="12"/>
      <c r="H1125" s="12"/>
      <c r="I1125" s="12"/>
      <c r="J1125" s="12"/>
      <c r="K1125" s="12"/>
      <c r="L1125" s="12"/>
      <c r="M1125" s="12"/>
      <c r="N1125" s="25">
        <v>5992</v>
      </c>
      <c r="O1125" s="25">
        <v>3599</v>
      </c>
      <c r="P1125" s="24">
        <f t="shared" si="85"/>
        <v>3419.0499999999997</v>
      </c>
      <c r="Q1125" s="24">
        <f t="shared" si="86"/>
        <v>3239.1</v>
      </c>
      <c r="R1125" s="24">
        <f t="shared" si="87"/>
        <v>3167.12</v>
      </c>
      <c r="S1125" s="24">
        <f t="shared" si="88"/>
        <v>3059.15</v>
      </c>
      <c r="T1125" s="24">
        <f t="shared" si="89"/>
        <v>2879.2000000000003</v>
      </c>
    </row>
    <row r="1126" spans="1:20" ht="11.1" customHeight="1" outlineLevel="4" x14ac:dyDescent="0.2">
      <c r="A1126" s="9">
        <v>808112</v>
      </c>
      <c r="B1126" s="9"/>
      <c r="C1126" s="9"/>
      <c r="D1126" s="9"/>
      <c r="E1126" s="12" t="s">
        <v>1155</v>
      </c>
      <c r="F1126" s="12"/>
      <c r="G1126" s="12"/>
      <c r="H1126" s="12"/>
      <c r="I1126" s="12"/>
      <c r="J1126" s="12"/>
      <c r="K1126" s="12"/>
      <c r="L1126" s="12"/>
      <c r="M1126" s="12"/>
      <c r="N1126" s="25">
        <v>5992</v>
      </c>
      <c r="O1126" s="25">
        <v>3599</v>
      </c>
      <c r="P1126" s="24">
        <f t="shared" si="85"/>
        <v>3419.0499999999997</v>
      </c>
      <c r="Q1126" s="24">
        <f t="shared" si="86"/>
        <v>3239.1</v>
      </c>
      <c r="R1126" s="24">
        <f t="shared" si="87"/>
        <v>3167.12</v>
      </c>
      <c r="S1126" s="24">
        <f t="shared" si="88"/>
        <v>3059.15</v>
      </c>
      <c r="T1126" s="24">
        <f t="shared" si="89"/>
        <v>2879.2000000000003</v>
      </c>
    </row>
    <row r="1127" spans="1:20" ht="11.1" customHeight="1" outlineLevel="4" x14ac:dyDescent="0.2">
      <c r="A1127" s="9">
        <v>808113</v>
      </c>
      <c r="B1127" s="9"/>
      <c r="C1127" s="9"/>
      <c r="D1127" s="9"/>
      <c r="E1127" s="12" t="s">
        <v>1156</v>
      </c>
      <c r="F1127" s="12"/>
      <c r="G1127" s="12"/>
      <c r="H1127" s="12"/>
      <c r="I1127" s="12"/>
      <c r="J1127" s="12"/>
      <c r="K1127" s="12"/>
      <c r="L1127" s="12"/>
      <c r="M1127" s="12"/>
      <c r="N1127" s="25">
        <v>5992</v>
      </c>
      <c r="O1127" s="25">
        <v>3599</v>
      </c>
      <c r="P1127" s="24">
        <f t="shared" si="85"/>
        <v>3419.0499999999997</v>
      </c>
      <c r="Q1127" s="24">
        <f t="shared" si="86"/>
        <v>3239.1</v>
      </c>
      <c r="R1127" s="24">
        <f t="shared" si="87"/>
        <v>3167.12</v>
      </c>
      <c r="S1127" s="24">
        <f t="shared" si="88"/>
        <v>3059.15</v>
      </c>
      <c r="T1127" s="24">
        <f t="shared" si="89"/>
        <v>2879.2000000000003</v>
      </c>
    </row>
    <row r="1128" spans="1:20" ht="11.1" customHeight="1" outlineLevel="4" x14ac:dyDescent="0.2">
      <c r="A1128" s="9">
        <v>808117</v>
      </c>
      <c r="B1128" s="9"/>
      <c r="C1128" s="9"/>
      <c r="D1128" s="9"/>
      <c r="E1128" s="12" t="s">
        <v>1157</v>
      </c>
      <c r="F1128" s="12"/>
      <c r="G1128" s="12"/>
      <c r="H1128" s="12"/>
      <c r="I1128" s="12"/>
      <c r="J1128" s="12"/>
      <c r="K1128" s="12"/>
      <c r="L1128" s="12"/>
      <c r="M1128" s="12"/>
      <c r="N1128" s="25">
        <v>5992</v>
      </c>
      <c r="O1128" s="25">
        <v>3599</v>
      </c>
      <c r="P1128" s="24">
        <f t="shared" si="85"/>
        <v>3419.0499999999997</v>
      </c>
      <c r="Q1128" s="24">
        <f t="shared" si="86"/>
        <v>3239.1</v>
      </c>
      <c r="R1128" s="24">
        <f t="shared" si="87"/>
        <v>3167.12</v>
      </c>
      <c r="S1128" s="24">
        <f t="shared" si="88"/>
        <v>3059.15</v>
      </c>
      <c r="T1128" s="24">
        <f t="shared" si="89"/>
        <v>2879.2000000000003</v>
      </c>
    </row>
    <row r="1129" spans="1:20" ht="11.1" customHeight="1" outlineLevel="4" x14ac:dyDescent="0.2">
      <c r="A1129" s="9">
        <v>808130</v>
      </c>
      <c r="B1129" s="9"/>
      <c r="C1129" s="9"/>
      <c r="D1129" s="9"/>
      <c r="E1129" s="12" t="s">
        <v>1158</v>
      </c>
      <c r="F1129" s="12"/>
      <c r="G1129" s="12"/>
      <c r="H1129" s="12"/>
      <c r="I1129" s="12"/>
      <c r="J1129" s="12"/>
      <c r="K1129" s="12"/>
      <c r="L1129" s="12"/>
      <c r="M1129" s="12"/>
      <c r="N1129" s="25">
        <v>16998</v>
      </c>
      <c r="O1129" s="25">
        <v>9999</v>
      </c>
      <c r="P1129" s="24">
        <f t="shared" si="85"/>
        <v>9499.0499999999993</v>
      </c>
      <c r="Q1129" s="24">
        <f t="shared" si="86"/>
        <v>8999.1</v>
      </c>
      <c r="R1129" s="24">
        <f t="shared" si="87"/>
        <v>8799.1200000000008</v>
      </c>
      <c r="S1129" s="24">
        <f t="shared" si="88"/>
        <v>8499.15</v>
      </c>
      <c r="T1129" s="24">
        <f t="shared" si="89"/>
        <v>7999.2000000000007</v>
      </c>
    </row>
    <row r="1130" spans="1:20" ht="11.1" customHeight="1" outlineLevel="4" x14ac:dyDescent="0.2">
      <c r="A1130" s="9">
        <v>808132</v>
      </c>
      <c r="B1130" s="9"/>
      <c r="C1130" s="9"/>
      <c r="D1130" s="9"/>
      <c r="E1130" s="12" t="s">
        <v>1159</v>
      </c>
      <c r="F1130" s="12"/>
      <c r="G1130" s="12"/>
      <c r="H1130" s="12"/>
      <c r="I1130" s="12"/>
      <c r="J1130" s="12"/>
      <c r="K1130" s="12"/>
      <c r="L1130" s="12"/>
      <c r="M1130" s="12"/>
      <c r="N1130" s="25">
        <v>16998</v>
      </c>
      <c r="O1130" s="25">
        <v>9999</v>
      </c>
      <c r="P1130" s="24">
        <f t="shared" si="85"/>
        <v>9499.0499999999993</v>
      </c>
      <c r="Q1130" s="24">
        <f t="shared" si="86"/>
        <v>8999.1</v>
      </c>
      <c r="R1130" s="24">
        <f t="shared" si="87"/>
        <v>8799.1200000000008</v>
      </c>
      <c r="S1130" s="24">
        <f t="shared" si="88"/>
        <v>8499.15</v>
      </c>
      <c r="T1130" s="24">
        <f t="shared" si="89"/>
        <v>7999.2000000000007</v>
      </c>
    </row>
    <row r="1131" spans="1:20" ht="11.1" customHeight="1" outlineLevel="4" x14ac:dyDescent="0.2">
      <c r="A1131" s="9">
        <v>808137</v>
      </c>
      <c r="B1131" s="9"/>
      <c r="C1131" s="9"/>
      <c r="D1131" s="9"/>
      <c r="E1131" s="12" t="s">
        <v>1160</v>
      </c>
      <c r="F1131" s="12"/>
      <c r="G1131" s="12"/>
      <c r="H1131" s="12"/>
      <c r="I1131" s="12"/>
      <c r="J1131" s="12"/>
      <c r="K1131" s="12"/>
      <c r="L1131" s="12"/>
      <c r="M1131" s="12"/>
      <c r="N1131" s="25">
        <v>16998</v>
      </c>
      <c r="O1131" s="25">
        <v>9999</v>
      </c>
      <c r="P1131" s="24">
        <f t="shared" si="85"/>
        <v>9499.0499999999993</v>
      </c>
      <c r="Q1131" s="24">
        <f t="shared" si="86"/>
        <v>8999.1</v>
      </c>
      <c r="R1131" s="24">
        <f t="shared" si="87"/>
        <v>8799.1200000000008</v>
      </c>
      <c r="S1131" s="24">
        <f t="shared" si="88"/>
        <v>8499.15</v>
      </c>
      <c r="T1131" s="24">
        <f t="shared" si="89"/>
        <v>7999.2000000000007</v>
      </c>
    </row>
    <row r="1132" spans="1:20" ht="11.1" customHeight="1" outlineLevel="4" x14ac:dyDescent="0.2">
      <c r="A1132" s="9">
        <v>808230</v>
      </c>
      <c r="B1132" s="9"/>
      <c r="C1132" s="9"/>
      <c r="D1132" s="9"/>
      <c r="E1132" s="12" t="s">
        <v>1161</v>
      </c>
      <c r="F1132" s="12"/>
      <c r="G1132" s="12"/>
      <c r="H1132" s="12"/>
      <c r="I1132" s="12"/>
      <c r="J1132" s="12"/>
      <c r="K1132" s="12"/>
      <c r="L1132" s="12"/>
      <c r="M1132" s="12"/>
      <c r="N1132" s="25">
        <v>15638</v>
      </c>
      <c r="O1132" s="25">
        <v>9199</v>
      </c>
      <c r="P1132" s="24">
        <f t="shared" si="85"/>
        <v>8739.0499999999993</v>
      </c>
      <c r="Q1132" s="24">
        <f t="shared" si="86"/>
        <v>8279.1</v>
      </c>
      <c r="R1132" s="24">
        <f t="shared" si="87"/>
        <v>8095.12</v>
      </c>
      <c r="S1132" s="24">
        <f t="shared" si="88"/>
        <v>7819.15</v>
      </c>
      <c r="T1132" s="24">
        <f t="shared" si="89"/>
        <v>7359.2000000000007</v>
      </c>
    </row>
    <row r="1133" spans="1:20" ht="11.1" customHeight="1" outlineLevel="4" x14ac:dyDescent="0.2">
      <c r="A1133" s="9">
        <v>808232</v>
      </c>
      <c r="B1133" s="9"/>
      <c r="C1133" s="9"/>
      <c r="D1133" s="9"/>
      <c r="E1133" s="12" t="s">
        <v>1162</v>
      </c>
      <c r="F1133" s="12"/>
      <c r="G1133" s="12"/>
      <c r="H1133" s="12"/>
      <c r="I1133" s="12"/>
      <c r="J1133" s="12"/>
      <c r="K1133" s="12"/>
      <c r="L1133" s="12"/>
      <c r="M1133" s="12"/>
      <c r="N1133" s="25">
        <v>15638</v>
      </c>
      <c r="O1133" s="25">
        <v>9199</v>
      </c>
      <c r="P1133" s="24">
        <f t="shared" si="85"/>
        <v>8739.0499999999993</v>
      </c>
      <c r="Q1133" s="24">
        <f t="shared" si="86"/>
        <v>8279.1</v>
      </c>
      <c r="R1133" s="24">
        <f t="shared" si="87"/>
        <v>8095.12</v>
      </c>
      <c r="S1133" s="24">
        <f t="shared" si="88"/>
        <v>7819.15</v>
      </c>
      <c r="T1133" s="24">
        <f t="shared" si="89"/>
        <v>7359.2000000000007</v>
      </c>
    </row>
    <row r="1134" spans="1:20" ht="11.1" customHeight="1" outlineLevel="4" x14ac:dyDescent="0.2">
      <c r="A1134" s="9">
        <v>808237</v>
      </c>
      <c r="B1134" s="9"/>
      <c r="C1134" s="9"/>
      <c r="D1134" s="9"/>
      <c r="E1134" s="12" t="s">
        <v>1163</v>
      </c>
      <c r="F1134" s="12"/>
      <c r="G1134" s="12"/>
      <c r="H1134" s="12"/>
      <c r="I1134" s="12"/>
      <c r="J1134" s="12"/>
      <c r="K1134" s="12"/>
      <c r="L1134" s="12"/>
      <c r="M1134" s="12"/>
      <c r="N1134" s="25">
        <v>15638</v>
      </c>
      <c r="O1134" s="25">
        <v>9199</v>
      </c>
      <c r="P1134" s="24">
        <f t="shared" si="85"/>
        <v>8739.0499999999993</v>
      </c>
      <c r="Q1134" s="24">
        <f t="shared" si="86"/>
        <v>8279.1</v>
      </c>
      <c r="R1134" s="24">
        <f t="shared" si="87"/>
        <v>8095.12</v>
      </c>
      <c r="S1134" s="24">
        <f t="shared" si="88"/>
        <v>7819.15</v>
      </c>
      <c r="T1134" s="24">
        <f t="shared" si="89"/>
        <v>7359.2000000000007</v>
      </c>
    </row>
    <row r="1135" spans="1:20" ht="11.1" customHeight="1" outlineLevel="4" x14ac:dyDescent="0.2">
      <c r="A1135" s="9">
        <v>808610</v>
      </c>
      <c r="B1135" s="9"/>
      <c r="C1135" s="9"/>
      <c r="D1135" s="9"/>
      <c r="E1135" s="12" t="s">
        <v>1164</v>
      </c>
      <c r="F1135" s="12"/>
      <c r="G1135" s="12"/>
      <c r="H1135" s="12"/>
      <c r="I1135" s="12"/>
      <c r="J1135" s="12"/>
      <c r="K1135" s="12"/>
      <c r="L1135" s="12"/>
      <c r="M1135" s="12"/>
      <c r="N1135" s="25">
        <v>2682</v>
      </c>
      <c r="O1135" s="25">
        <v>1490</v>
      </c>
      <c r="P1135" s="24">
        <f t="shared" si="85"/>
        <v>1415.5</v>
      </c>
      <c r="Q1135" s="24">
        <f t="shared" si="86"/>
        <v>1341</v>
      </c>
      <c r="R1135" s="24">
        <f t="shared" si="87"/>
        <v>1311.2</v>
      </c>
      <c r="S1135" s="24">
        <f t="shared" si="88"/>
        <v>1266.5</v>
      </c>
      <c r="T1135" s="24">
        <f t="shared" si="89"/>
        <v>1192</v>
      </c>
    </row>
    <row r="1136" spans="1:20" ht="11.1" customHeight="1" outlineLevel="4" x14ac:dyDescent="0.2">
      <c r="A1136" s="9">
        <v>808613</v>
      </c>
      <c r="B1136" s="9"/>
      <c r="C1136" s="9"/>
      <c r="D1136" s="9"/>
      <c r="E1136" s="12" t="s">
        <v>1165</v>
      </c>
      <c r="F1136" s="12"/>
      <c r="G1136" s="12"/>
      <c r="H1136" s="12"/>
      <c r="I1136" s="12"/>
      <c r="J1136" s="12"/>
      <c r="K1136" s="12"/>
      <c r="L1136" s="12"/>
      <c r="M1136" s="12"/>
      <c r="N1136" s="25">
        <v>2682</v>
      </c>
      <c r="O1136" s="25">
        <v>1490</v>
      </c>
      <c r="P1136" s="24">
        <f t="shared" si="85"/>
        <v>1415.5</v>
      </c>
      <c r="Q1136" s="24">
        <f t="shared" si="86"/>
        <v>1341</v>
      </c>
      <c r="R1136" s="24">
        <f t="shared" si="87"/>
        <v>1311.2</v>
      </c>
      <c r="S1136" s="24">
        <f t="shared" si="88"/>
        <v>1266.5</v>
      </c>
      <c r="T1136" s="24">
        <f t="shared" si="89"/>
        <v>1192</v>
      </c>
    </row>
    <row r="1137" spans="1:20" ht="11.1" customHeight="1" outlineLevel="4" x14ac:dyDescent="0.2">
      <c r="A1137" s="9">
        <v>808616</v>
      </c>
      <c r="B1137" s="9"/>
      <c r="C1137" s="9"/>
      <c r="D1137" s="9"/>
      <c r="E1137" s="12" t="s">
        <v>1166</v>
      </c>
      <c r="F1137" s="12"/>
      <c r="G1137" s="12"/>
      <c r="H1137" s="12"/>
      <c r="I1137" s="12"/>
      <c r="J1137" s="12"/>
      <c r="K1137" s="12"/>
      <c r="L1137" s="12"/>
      <c r="M1137" s="12"/>
      <c r="N1137" s="25">
        <v>6624</v>
      </c>
      <c r="O1137" s="25">
        <v>3896</v>
      </c>
      <c r="P1137" s="24">
        <f t="shared" si="85"/>
        <v>3701.2</v>
      </c>
      <c r="Q1137" s="24">
        <f t="shared" si="86"/>
        <v>3506.4</v>
      </c>
      <c r="R1137" s="24">
        <f t="shared" si="87"/>
        <v>3428.48</v>
      </c>
      <c r="S1137" s="24">
        <f t="shared" si="88"/>
        <v>3311.6</v>
      </c>
      <c r="T1137" s="24">
        <f t="shared" si="89"/>
        <v>3116.8</v>
      </c>
    </row>
    <row r="1138" spans="1:20" ht="11.1" customHeight="1" outlineLevel="4" x14ac:dyDescent="0.2">
      <c r="A1138" s="9">
        <v>808617</v>
      </c>
      <c r="B1138" s="9"/>
      <c r="C1138" s="9"/>
      <c r="D1138" s="9"/>
      <c r="E1138" s="12" t="s">
        <v>1167</v>
      </c>
      <c r="F1138" s="12"/>
      <c r="G1138" s="12"/>
      <c r="H1138" s="12"/>
      <c r="I1138" s="12"/>
      <c r="J1138" s="12"/>
      <c r="K1138" s="12"/>
      <c r="L1138" s="12"/>
      <c r="M1138" s="12"/>
      <c r="N1138" s="25">
        <v>6624</v>
      </c>
      <c r="O1138" s="25">
        <v>3896</v>
      </c>
      <c r="P1138" s="24">
        <f t="shared" si="85"/>
        <v>3701.2</v>
      </c>
      <c r="Q1138" s="24">
        <f t="shared" si="86"/>
        <v>3506.4</v>
      </c>
      <c r="R1138" s="24">
        <f t="shared" si="87"/>
        <v>3428.48</v>
      </c>
      <c r="S1138" s="24">
        <f t="shared" si="88"/>
        <v>3311.6</v>
      </c>
      <c r="T1138" s="24">
        <f t="shared" si="89"/>
        <v>3116.8</v>
      </c>
    </row>
    <row r="1139" spans="1:20" ht="11.1" customHeight="1" outlineLevel="4" x14ac:dyDescent="0.2">
      <c r="A1139" s="9">
        <v>808619</v>
      </c>
      <c r="B1139" s="9"/>
      <c r="C1139" s="9"/>
      <c r="D1139" s="9"/>
      <c r="E1139" s="12" t="s">
        <v>1168</v>
      </c>
      <c r="F1139" s="12"/>
      <c r="G1139" s="12"/>
      <c r="H1139" s="12"/>
      <c r="I1139" s="12"/>
      <c r="J1139" s="12"/>
      <c r="K1139" s="12"/>
      <c r="L1139" s="12"/>
      <c r="M1139" s="12"/>
      <c r="N1139" s="25">
        <v>6624</v>
      </c>
      <c r="O1139" s="25">
        <v>3896</v>
      </c>
      <c r="P1139" s="24">
        <f t="shared" si="85"/>
        <v>3701.2</v>
      </c>
      <c r="Q1139" s="24">
        <f t="shared" si="86"/>
        <v>3506.4</v>
      </c>
      <c r="R1139" s="24">
        <f t="shared" si="87"/>
        <v>3428.48</v>
      </c>
      <c r="S1139" s="24">
        <f t="shared" si="88"/>
        <v>3311.6</v>
      </c>
      <c r="T1139" s="24">
        <f t="shared" si="89"/>
        <v>3116.8</v>
      </c>
    </row>
    <row r="1140" spans="1:20" ht="11.1" customHeight="1" outlineLevel="4" x14ac:dyDescent="0.2">
      <c r="A1140" s="9">
        <v>808620</v>
      </c>
      <c r="B1140" s="9"/>
      <c r="C1140" s="9"/>
      <c r="D1140" s="9"/>
      <c r="E1140" s="12" t="s">
        <v>1169</v>
      </c>
      <c r="F1140" s="12"/>
      <c r="G1140" s="12"/>
      <c r="H1140" s="12"/>
      <c r="I1140" s="12"/>
      <c r="J1140" s="12"/>
      <c r="K1140" s="12"/>
      <c r="L1140" s="12"/>
      <c r="M1140" s="12"/>
      <c r="N1140" s="25">
        <v>4992</v>
      </c>
      <c r="O1140" s="25">
        <v>2960</v>
      </c>
      <c r="P1140" s="24">
        <f t="shared" si="85"/>
        <v>2812</v>
      </c>
      <c r="Q1140" s="24">
        <f t="shared" si="86"/>
        <v>2664</v>
      </c>
      <c r="R1140" s="24">
        <f t="shared" si="87"/>
        <v>2604.8000000000002</v>
      </c>
      <c r="S1140" s="24">
        <f t="shared" si="88"/>
        <v>2516</v>
      </c>
      <c r="T1140" s="24">
        <f t="shared" si="89"/>
        <v>2368</v>
      </c>
    </row>
    <row r="1141" spans="1:20" ht="11.1" customHeight="1" outlineLevel="4" x14ac:dyDescent="0.2">
      <c r="A1141" s="9">
        <v>808623</v>
      </c>
      <c r="B1141" s="9"/>
      <c r="C1141" s="9"/>
      <c r="D1141" s="9"/>
      <c r="E1141" s="12" t="s">
        <v>1170</v>
      </c>
      <c r="F1141" s="12"/>
      <c r="G1141" s="12"/>
      <c r="H1141" s="12"/>
      <c r="I1141" s="12"/>
      <c r="J1141" s="12"/>
      <c r="K1141" s="12"/>
      <c r="L1141" s="12"/>
      <c r="M1141" s="12"/>
      <c r="N1141" s="25">
        <v>4992</v>
      </c>
      <c r="O1141" s="25">
        <v>2960</v>
      </c>
      <c r="P1141" s="24">
        <f t="shared" si="85"/>
        <v>2812</v>
      </c>
      <c r="Q1141" s="24">
        <f t="shared" si="86"/>
        <v>2664</v>
      </c>
      <c r="R1141" s="24">
        <f t="shared" si="87"/>
        <v>2604.8000000000002</v>
      </c>
      <c r="S1141" s="24">
        <f t="shared" si="88"/>
        <v>2516</v>
      </c>
      <c r="T1141" s="24">
        <f t="shared" si="89"/>
        <v>2368</v>
      </c>
    </row>
    <row r="1142" spans="1:20" ht="11.1" customHeight="1" outlineLevel="4" x14ac:dyDescent="0.2">
      <c r="A1142" s="9">
        <v>808627</v>
      </c>
      <c r="B1142" s="9"/>
      <c r="C1142" s="9"/>
      <c r="D1142" s="9"/>
      <c r="E1142" s="12" t="s">
        <v>1171</v>
      </c>
      <c r="F1142" s="12"/>
      <c r="G1142" s="12"/>
      <c r="H1142" s="12"/>
      <c r="I1142" s="12"/>
      <c r="J1142" s="12"/>
      <c r="K1142" s="12"/>
      <c r="L1142" s="12"/>
      <c r="M1142" s="12"/>
      <c r="N1142" s="25">
        <v>4992</v>
      </c>
      <c r="O1142" s="25">
        <v>2960</v>
      </c>
      <c r="P1142" s="24">
        <f t="shared" si="85"/>
        <v>2812</v>
      </c>
      <c r="Q1142" s="24">
        <f t="shared" si="86"/>
        <v>2664</v>
      </c>
      <c r="R1142" s="24">
        <f t="shared" si="87"/>
        <v>2604.8000000000002</v>
      </c>
      <c r="S1142" s="24">
        <f t="shared" si="88"/>
        <v>2516</v>
      </c>
      <c r="T1142" s="24">
        <f t="shared" si="89"/>
        <v>2368</v>
      </c>
    </row>
    <row r="1143" spans="1:20" ht="11.1" customHeight="1" outlineLevel="4" x14ac:dyDescent="0.2">
      <c r="A1143" s="9">
        <v>808630</v>
      </c>
      <c r="B1143" s="9"/>
      <c r="C1143" s="9"/>
      <c r="D1143" s="9"/>
      <c r="E1143" s="12" t="s">
        <v>1172</v>
      </c>
      <c r="F1143" s="12"/>
      <c r="G1143" s="12"/>
      <c r="H1143" s="12"/>
      <c r="I1143" s="12"/>
      <c r="J1143" s="12"/>
      <c r="K1143" s="12"/>
      <c r="L1143" s="12"/>
      <c r="M1143" s="12"/>
      <c r="N1143" s="25">
        <v>6528</v>
      </c>
      <c r="O1143" s="25">
        <v>3840</v>
      </c>
      <c r="P1143" s="24">
        <f t="shared" si="85"/>
        <v>3648</v>
      </c>
      <c r="Q1143" s="24">
        <f t="shared" si="86"/>
        <v>3456</v>
      </c>
      <c r="R1143" s="24">
        <f t="shared" si="87"/>
        <v>3379.2</v>
      </c>
      <c r="S1143" s="24">
        <f t="shared" si="88"/>
        <v>3264</v>
      </c>
      <c r="T1143" s="24">
        <f t="shared" si="89"/>
        <v>3072</v>
      </c>
    </row>
    <row r="1144" spans="1:20" ht="11.1" customHeight="1" outlineLevel="4" x14ac:dyDescent="0.2">
      <c r="A1144" s="9">
        <v>808640</v>
      </c>
      <c r="B1144" s="9"/>
      <c r="C1144" s="9"/>
      <c r="D1144" s="9"/>
      <c r="E1144" s="12" t="s">
        <v>1173</v>
      </c>
      <c r="F1144" s="12"/>
      <c r="G1144" s="12"/>
      <c r="H1144" s="12"/>
      <c r="I1144" s="12"/>
      <c r="J1144" s="12"/>
      <c r="K1144" s="12"/>
      <c r="L1144" s="12"/>
      <c r="M1144" s="12"/>
      <c r="N1144" s="25">
        <v>7192</v>
      </c>
      <c r="O1144" s="25">
        <v>4240</v>
      </c>
      <c r="P1144" s="24">
        <f t="shared" si="85"/>
        <v>4028</v>
      </c>
      <c r="Q1144" s="24">
        <f t="shared" si="86"/>
        <v>3816</v>
      </c>
      <c r="R1144" s="24">
        <f t="shared" si="87"/>
        <v>3731.2</v>
      </c>
      <c r="S1144" s="24">
        <f t="shared" si="88"/>
        <v>3604</v>
      </c>
      <c r="T1144" s="24">
        <f t="shared" si="89"/>
        <v>3392</v>
      </c>
    </row>
    <row r="1145" spans="1:20" ht="11.1" customHeight="1" outlineLevel="4" x14ac:dyDescent="0.2">
      <c r="A1145" s="9">
        <v>808647</v>
      </c>
      <c r="B1145" s="9"/>
      <c r="C1145" s="9"/>
      <c r="D1145" s="9"/>
      <c r="E1145" s="12" t="s">
        <v>1174</v>
      </c>
      <c r="F1145" s="12"/>
      <c r="G1145" s="12"/>
      <c r="H1145" s="12"/>
      <c r="I1145" s="12"/>
      <c r="J1145" s="12"/>
      <c r="K1145" s="12"/>
      <c r="L1145" s="12"/>
      <c r="M1145" s="12"/>
      <c r="N1145" s="25">
        <v>7192</v>
      </c>
      <c r="O1145" s="25">
        <v>4240</v>
      </c>
      <c r="P1145" s="24">
        <f t="shared" si="85"/>
        <v>4028</v>
      </c>
      <c r="Q1145" s="24">
        <f t="shared" si="86"/>
        <v>3816</v>
      </c>
      <c r="R1145" s="24">
        <f t="shared" si="87"/>
        <v>3731.2</v>
      </c>
      <c r="S1145" s="24">
        <f t="shared" si="88"/>
        <v>3604</v>
      </c>
      <c r="T1145" s="24">
        <f t="shared" si="89"/>
        <v>3392</v>
      </c>
    </row>
    <row r="1146" spans="1:20" ht="11.1" customHeight="1" outlineLevel="4" x14ac:dyDescent="0.2">
      <c r="A1146" s="9">
        <v>808650</v>
      </c>
      <c r="B1146" s="9"/>
      <c r="C1146" s="9"/>
      <c r="D1146" s="9"/>
      <c r="E1146" s="12" t="s">
        <v>1175</v>
      </c>
      <c r="F1146" s="12"/>
      <c r="G1146" s="12"/>
      <c r="H1146" s="12"/>
      <c r="I1146" s="12"/>
      <c r="J1146" s="12"/>
      <c r="K1146" s="12"/>
      <c r="L1146" s="12"/>
      <c r="M1146" s="12"/>
      <c r="N1146" s="25">
        <v>6992</v>
      </c>
      <c r="O1146" s="25">
        <v>4160</v>
      </c>
      <c r="P1146" s="24">
        <f t="shared" si="85"/>
        <v>3952</v>
      </c>
      <c r="Q1146" s="24">
        <f t="shared" si="86"/>
        <v>3744</v>
      </c>
      <c r="R1146" s="24">
        <f t="shared" si="87"/>
        <v>3660.8</v>
      </c>
      <c r="S1146" s="24">
        <f t="shared" si="88"/>
        <v>3536</v>
      </c>
      <c r="T1146" s="24">
        <f t="shared" si="89"/>
        <v>3328</v>
      </c>
    </row>
    <row r="1147" spans="1:20" ht="11.1" customHeight="1" outlineLevel="4" x14ac:dyDescent="0.2">
      <c r="A1147" s="9">
        <v>808652</v>
      </c>
      <c r="B1147" s="9"/>
      <c r="C1147" s="9"/>
      <c r="D1147" s="9"/>
      <c r="E1147" s="12" t="s">
        <v>1176</v>
      </c>
      <c r="F1147" s="12"/>
      <c r="G1147" s="12"/>
      <c r="H1147" s="12"/>
      <c r="I1147" s="12"/>
      <c r="J1147" s="12"/>
      <c r="K1147" s="12"/>
      <c r="L1147" s="12"/>
      <c r="M1147" s="12"/>
      <c r="N1147" s="25">
        <v>6992</v>
      </c>
      <c r="O1147" s="25">
        <v>4160</v>
      </c>
      <c r="P1147" s="24">
        <f t="shared" si="85"/>
        <v>3952</v>
      </c>
      <c r="Q1147" s="24">
        <f t="shared" si="86"/>
        <v>3744</v>
      </c>
      <c r="R1147" s="24">
        <f t="shared" si="87"/>
        <v>3660.8</v>
      </c>
      <c r="S1147" s="24">
        <f t="shared" si="88"/>
        <v>3536</v>
      </c>
      <c r="T1147" s="24">
        <f t="shared" si="89"/>
        <v>3328</v>
      </c>
    </row>
    <row r="1148" spans="1:20" ht="11.1" customHeight="1" outlineLevel="4" x14ac:dyDescent="0.2">
      <c r="A1148" s="9">
        <v>808653</v>
      </c>
      <c r="B1148" s="9"/>
      <c r="C1148" s="9"/>
      <c r="D1148" s="9"/>
      <c r="E1148" s="12" t="s">
        <v>1177</v>
      </c>
      <c r="F1148" s="12"/>
      <c r="G1148" s="12"/>
      <c r="H1148" s="12"/>
      <c r="I1148" s="12"/>
      <c r="J1148" s="12"/>
      <c r="K1148" s="12"/>
      <c r="L1148" s="12"/>
      <c r="M1148" s="12"/>
      <c r="N1148" s="25">
        <v>6992</v>
      </c>
      <c r="O1148" s="25">
        <v>4160</v>
      </c>
      <c r="P1148" s="24">
        <f t="shared" si="85"/>
        <v>3952</v>
      </c>
      <c r="Q1148" s="24">
        <f t="shared" si="86"/>
        <v>3744</v>
      </c>
      <c r="R1148" s="24">
        <f t="shared" si="87"/>
        <v>3660.8</v>
      </c>
      <c r="S1148" s="24">
        <f t="shared" si="88"/>
        <v>3536</v>
      </c>
      <c r="T1148" s="24">
        <f t="shared" si="89"/>
        <v>3328</v>
      </c>
    </row>
    <row r="1149" spans="1:20" ht="11.1" customHeight="1" outlineLevel="4" x14ac:dyDescent="0.2">
      <c r="A1149" s="9">
        <v>808657</v>
      </c>
      <c r="B1149" s="9"/>
      <c r="C1149" s="9"/>
      <c r="D1149" s="9"/>
      <c r="E1149" s="12" t="s">
        <v>1178</v>
      </c>
      <c r="F1149" s="12"/>
      <c r="G1149" s="12"/>
      <c r="H1149" s="12"/>
      <c r="I1149" s="12"/>
      <c r="J1149" s="12"/>
      <c r="K1149" s="12"/>
      <c r="L1149" s="12"/>
      <c r="M1149" s="12"/>
      <c r="N1149" s="25">
        <v>6992</v>
      </c>
      <c r="O1149" s="25">
        <v>4160</v>
      </c>
      <c r="P1149" s="24">
        <f t="shared" si="85"/>
        <v>3952</v>
      </c>
      <c r="Q1149" s="24">
        <f t="shared" si="86"/>
        <v>3744</v>
      </c>
      <c r="R1149" s="24">
        <f t="shared" si="87"/>
        <v>3660.8</v>
      </c>
      <c r="S1149" s="24">
        <f t="shared" si="88"/>
        <v>3536</v>
      </c>
      <c r="T1149" s="24">
        <f t="shared" si="89"/>
        <v>3328</v>
      </c>
    </row>
    <row r="1150" spans="1:20" ht="11.1" customHeight="1" outlineLevel="4" x14ac:dyDescent="0.2">
      <c r="A1150" s="9">
        <v>808710</v>
      </c>
      <c r="B1150" s="9"/>
      <c r="C1150" s="9"/>
      <c r="D1150" s="9"/>
      <c r="E1150" s="12" t="s">
        <v>1179</v>
      </c>
      <c r="F1150" s="12"/>
      <c r="G1150" s="12"/>
      <c r="H1150" s="12"/>
      <c r="I1150" s="12"/>
      <c r="J1150" s="12"/>
      <c r="K1150" s="12"/>
      <c r="L1150" s="12"/>
      <c r="M1150" s="12"/>
      <c r="N1150" s="25">
        <v>34870</v>
      </c>
      <c r="O1150" s="25">
        <v>20880</v>
      </c>
      <c r="P1150" s="24">
        <f t="shared" si="85"/>
        <v>19836</v>
      </c>
      <c r="Q1150" s="24">
        <f t="shared" si="86"/>
        <v>18792</v>
      </c>
      <c r="R1150" s="24">
        <f t="shared" si="87"/>
        <v>18374.400000000001</v>
      </c>
      <c r="S1150" s="24">
        <f t="shared" si="88"/>
        <v>17748</v>
      </c>
      <c r="T1150" s="24">
        <f t="shared" si="89"/>
        <v>16704</v>
      </c>
    </row>
    <row r="1151" spans="1:20" ht="11.1" customHeight="1" outlineLevel="4" x14ac:dyDescent="0.2">
      <c r="A1151" s="9">
        <v>808717</v>
      </c>
      <c r="B1151" s="9"/>
      <c r="C1151" s="9"/>
      <c r="D1151" s="9"/>
      <c r="E1151" s="12" t="s">
        <v>1180</v>
      </c>
      <c r="F1151" s="12"/>
      <c r="G1151" s="12"/>
      <c r="H1151" s="12"/>
      <c r="I1151" s="12"/>
      <c r="J1151" s="12"/>
      <c r="K1151" s="12"/>
      <c r="L1151" s="12"/>
      <c r="M1151" s="12"/>
      <c r="N1151" s="25">
        <v>34870</v>
      </c>
      <c r="O1151" s="25">
        <v>20880</v>
      </c>
      <c r="P1151" s="24">
        <f t="shared" si="85"/>
        <v>19836</v>
      </c>
      <c r="Q1151" s="24">
        <f t="shared" si="86"/>
        <v>18792</v>
      </c>
      <c r="R1151" s="24">
        <f t="shared" si="87"/>
        <v>18374.400000000001</v>
      </c>
      <c r="S1151" s="24">
        <f t="shared" si="88"/>
        <v>17748</v>
      </c>
      <c r="T1151" s="24">
        <f t="shared" si="89"/>
        <v>16704</v>
      </c>
    </row>
    <row r="1152" spans="1:20" ht="11.1" customHeight="1" outlineLevel="4" x14ac:dyDescent="0.2">
      <c r="A1152" s="9">
        <v>809056</v>
      </c>
      <c r="B1152" s="9"/>
      <c r="C1152" s="9"/>
      <c r="D1152" s="9"/>
      <c r="E1152" s="12" t="s">
        <v>1181</v>
      </c>
      <c r="F1152" s="12"/>
      <c r="G1152" s="12"/>
      <c r="H1152" s="12"/>
      <c r="I1152" s="12"/>
      <c r="J1152" s="12"/>
      <c r="K1152" s="12"/>
      <c r="L1152" s="12"/>
      <c r="M1152" s="12"/>
      <c r="N1152" s="25">
        <v>32287</v>
      </c>
      <c r="O1152" s="25">
        <v>18992</v>
      </c>
      <c r="P1152" s="24">
        <f t="shared" si="85"/>
        <v>18042.399999999998</v>
      </c>
      <c r="Q1152" s="24">
        <f t="shared" si="86"/>
        <v>17092.8</v>
      </c>
      <c r="R1152" s="24">
        <f t="shared" si="87"/>
        <v>16712.96</v>
      </c>
      <c r="S1152" s="24">
        <f t="shared" si="88"/>
        <v>16143.199999999999</v>
      </c>
      <c r="T1152" s="24">
        <f t="shared" si="89"/>
        <v>15193.6</v>
      </c>
    </row>
    <row r="1153" spans="1:20" ht="11.1" customHeight="1" outlineLevel="4" x14ac:dyDescent="0.2">
      <c r="A1153" s="9">
        <v>809057</v>
      </c>
      <c r="B1153" s="9"/>
      <c r="C1153" s="9"/>
      <c r="D1153" s="9"/>
      <c r="E1153" s="12" t="s">
        <v>1182</v>
      </c>
      <c r="F1153" s="12"/>
      <c r="G1153" s="12"/>
      <c r="H1153" s="12"/>
      <c r="I1153" s="12"/>
      <c r="J1153" s="12"/>
      <c r="K1153" s="12"/>
      <c r="L1153" s="12"/>
      <c r="M1153" s="12"/>
      <c r="N1153" s="25">
        <v>32287</v>
      </c>
      <c r="O1153" s="25">
        <v>18992</v>
      </c>
      <c r="P1153" s="24">
        <f t="shared" si="85"/>
        <v>18042.399999999998</v>
      </c>
      <c r="Q1153" s="24">
        <f t="shared" si="86"/>
        <v>17092.8</v>
      </c>
      <c r="R1153" s="24">
        <f t="shared" si="87"/>
        <v>16712.96</v>
      </c>
      <c r="S1153" s="24">
        <f t="shared" si="88"/>
        <v>16143.199999999999</v>
      </c>
      <c r="T1153" s="24">
        <f t="shared" si="89"/>
        <v>15193.6</v>
      </c>
    </row>
    <row r="1154" spans="1:20" ht="11.1" customHeight="1" outlineLevel="4" x14ac:dyDescent="0.2">
      <c r="A1154" s="9">
        <v>809086</v>
      </c>
      <c r="B1154" s="9"/>
      <c r="C1154" s="9"/>
      <c r="D1154" s="9"/>
      <c r="E1154" s="12" t="s">
        <v>1183</v>
      </c>
      <c r="F1154" s="12"/>
      <c r="G1154" s="12"/>
      <c r="H1154" s="12"/>
      <c r="I1154" s="12"/>
      <c r="J1154" s="12"/>
      <c r="K1154" s="12"/>
      <c r="L1154" s="12"/>
      <c r="M1154" s="12"/>
      <c r="N1154" s="25">
        <v>53328</v>
      </c>
      <c r="O1154" s="25">
        <v>32320</v>
      </c>
      <c r="P1154" s="24">
        <f t="shared" si="85"/>
        <v>30704</v>
      </c>
      <c r="Q1154" s="24">
        <f t="shared" si="86"/>
        <v>29088</v>
      </c>
      <c r="R1154" s="24">
        <f t="shared" si="87"/>
        <v>28441.599999999999</v>
      </c>
      <c r="S1154" s="24">
        <f t="shared" si="88"/>
        <v>27472</v>
      </c>
      <c r="T1154" s="24">
        <f t="shared" si="89"/>
        <v>25856</v>
      </c>
    </row>
    <row r="1155" spans="1:20" ht="11.1" customHeight="1" outlineLevel="4" x14ac:dyDescent="0.2">
      <c r="A1155" s="9">
        <v>809087</v>
      </c>
      <c r="B1155" s="9"/>
      <c r="C1155" s="9"/>
      <c r="D1155" s="9"/>
      <c r="E1155" s="12" t="s">
        <v>1184</v>
      </c>
      <c r="F1155" s="12"/>
      <c r="G1155" s="12"/>
      <c r="H1155" s="12"/>
      <c r="I1155" s="12"/>
      <c r="J1155" s="12"/>
      <c r="K1155" s="12"/>
      <c r="L1155" s="12"/>
      <c r="M1155" s="12"/>
      <c r="N1155" s="25">
        <v>53328</v>
      </c>
      <c r="O1155" s="25">
        <v>32320</v>
      </c>
      <c r="P1155" s="24">
        <f t="shared" si="85"/>
        <v>30704</v>
      </c>
      <c r="Q1155" s="24">
        <f t="shared" si="86"/>
        <v>29088</v>
      </c>
      <c r="R1155" s="24">
        <f t="shared" si="87"/>
        <v>28441.599999999999</v>
      </c>
      <c r="S1155" s="24">
        <f t="shared" si="88"/>
        <v>27472</v>
      </c>
      <c r="T1155" s="24">
        <f t="shared" si="89"/>
        <v>25856</v>
      </c>
    </row>
    <row r="1156" spans="1:20" ht="11.1" customHeight="1" outlineLevel="4" x14ac:dyDescent="0.2">
      <c r="A1156" s="9">
        <v>809616</v>
      </c>
      <c r="B1156" s="9"/>
      <c r="C1156" s="9"/>
      <c r="D1156" s="9"/>
      <c r="E1156" s="12" t="s">
        <v>1185</v>
      </c>
      <c r="F1156" s="12"/>
      <c r="G1156" s="12"/>
      <c r="H1156" s="12"/>
      <c r="I1156" s="12"/>
      <c r="J1156" s="12"/>
      <c r="K1156" s="12"/>
      <c r="L1156" s="12"/>
      <c r="M1156" s="12"/>
      <c r="N1156" s="25">
        <v>5848</v>
      </c>
      <c r="O1156" s="25">
        <v>3440</v>
      </c>
      <c r="P1156" s="24">
        <f t="shared" si="85"/>
        <v>3268</v>
      </c>
      <c r="Q1156" s="24">
        <f t="shared" si="86"/>
        <v>3096</v>
      </c>
      <c r="R1156" s="24">
        <f t="shared" si="87"/>
        <v>3027.2</v>
      </c>
      <c r="S1156" s="24">
        <f t="shared" si="88"/>
        <v>2924</v>
      </c>
      <c r="T1156" s="24">
        <f t="shared" si="89"/>
        <v>2752</v>
      </c>
    </row>
    <row r="1157" spans="1:20" ht="11.1" customHeight="1" outlineLevel="4" x14ac:dyDescent="0.2">
      <c r="A1157" s="9">
        <v>809617</v>
      </c>
      <c r="B1157" s="9"/>
      <c r="C1157" s="9"/>
      <c r="D1157" s="9"/>
      <c r="E1157" s="12" t="s">
        <v>1186</v>
      </c>
      <c r="F1157" s="12"/>
      <c r="G1157" s="12"/>
      <c r="H1157" s="12"/>
      <c r="I1157" s="12"/>
      <c r="J1157" s="12"/>
      <c r="K1157" s="12"/>
      <c r="L1157" s="12"/>
      <c r="M1157" s="12"/>
      <c r="N1157" s="25">
        <v>5848</v>
      </c>
      <c r="O1157" s="25">
        <v>3440</v>
      </c>
      <c r="P1157" s="24">
        <f t="shared" si="85"/>
        <v>3268</v>
      </c>
      <c r="Q1157" s="24">
        <f t="shared" si="86"/>
        <v>3096</v>
      </c>
      <c r="R1157" s="24">
        <f t="shared" si="87"/>
        <v>3027.2</v>
      </c>
      <c r="S1157" s="24">
        <f t="shared" si="88"/>
        <v>2924</v>
      </c>
      <c r="T1157" s="24">
        <f t="shared" si="89"/>
        <v>2752</v>
      </c>
    </row>
    <row r="1158" spans="1:20" ht="11.1" customHeight="1" outlineLevel="4" x14ac:dyDescent="0.2">
      <c r="A1158" s="9">
        <v>809626</v>
      </c>
      <c r="B1158" s="9"/>
      <c r="C1158" s="9"/>
      <c r="D1158" s="9"/>
      <c r="E1158" s="12" t="s">
        <v>1187</v>
      </c>
      <c r="F1158" s="12"/>
      <c r="G1158" s="12"/>
      <c r="H1158" s="12"/>
      <c r="I1158" s="12"/>
      <c r="J1158" s="12"/>
      <c r="K1158" s="12"/>
      <c r="L1158" s="12"/>
      <c r="M1158" s="12"/>
      <c r="N1158" s="25">
        <v>10616</v>
      </c>
      <c r="O1158" s="25">
        <v>6434</v>
      </c>
      <c r="P1158" s="24">
        <f t="shared" ref="P1158:P1221" si="90">O1158*0.95</f>
        <v>6112.2999999999993</v>
      </c>
      <c r="Q1158" s="24">
        <f t="shared" ref="Q1158:Q1221" si="91">O1158*0.9</f>
        <v>5790.6</v>
      </c>
      <c r="R1158" s="24">
        <f t="shared" ref="R1158:R1221" si="92">O1158*0.88</f>
        <v>5661.92</v>
      </c>
      <c r="S1158" s="24">
        <f t="shared" ref="S1158:S1221" si="93">O1158*0.85</f>
        <v>5468.9</v>
      </c>
      <c r="T1158" s="24">
        <f t="shared" ref="T1158:T1221" si="94">O1158*0.8</f>
        <v>5147.2000000000007</v>
      </c>
    </row>
    <row r="1159" spans="1:20" ht="11.1" customHeight="1" outlineLevel="4" x14ac:dyDescent="0.2">
      <c r="A1159" s="9">
        <v>809627</v>
      </c>
      <c r="B1159" s="9"/>
      <c r="C1159" s="9"/>
      <c r="D1159" s="9"/>
      <c r="E1159" s="12" t="s">
        <v>1188</v>
      </c>
      <c r="F1159" s="12"/>
      <c r="G1159" s="12"/>
      <c r="H1159" s="12"/>
      <c r="I1159" s="12"/>
      <c r="J1159" s="12"/>
      <c r="K1159" s="12"/>
      <c r="L1159" s="12"/>
      <c r="M1159" s="12"/>
      <c r="N1159" s="25">
        <v>10616</v>
      </c>
      <c r="O1159" s="25">
        <v>6434</v>
      </c>
      <c r="P1159" s="24">
        <f t="shared" si="90"/>
        <v>6112.2999999999993</v>
      </c>
      <c r="Q1159" s="24">
        <f t="shared" si="91"/>
        <v>5790.6</v>
      </c>
      <c r="R1159" s="24">
        <f t="shared" si="92"/>
        <v>5661.92</v>
      </c>
      <c r="S1159" s="24">
        <f t="shared" si="93"/>
        <v>5468.9</v>
      </c>
      <c r="T1159" s="24">
        <f t="shared" si="94"/>
        <v>5147.2000000000007</v>
      </c>
    </row>
    <row r="1160" spans="1:20" ht="11.1" customHeight="1" outlineLevel="4" x14ac:dyDescent="0.2">
      <c r="A1160" s="9">
        <v>810010</v>
      </c>
      <c r="B1160" s="9"/>
      <c r="C1160" s="9"/>
      <c r="D1160" s="9"/>
      <c r="E1160" s="12" t="s">
        <v>1189</v>
      </c>
      <c r="F1160" s="12"/>
      <c r="G1160" s="12"/>
      <c r="H1160" s="12"/>
      <c r="I1160" s="12"/>
      <c r="J1160" s="12"/>
      <c r="K1160" s="12"/>
      <c r="L1160" s="12"/>
      <c r="M1160" s="12"/>
      <c r="N1160" s="25">
        <v>7439</v>
      </c>
      <c r="O1160" s="25">
        <v>4376</v>
      </c>
      <c r="P1160" s="24">
        <f t="shared" si="90"/>
        <v>4157.2</v>
      </c>
      <c r="Q1160" s="24">
        <f t="shared" si="91"/>
        <v>3938.4</v>
      </c>
      <c r="R1160" s="24">
        <f t="shared" si="92"/>
        <v>3850.88</v>
      </c>
      <c r="S1160" s="24">
        <f t="shared" si="93"/>
        <v>3719.6</v>
      </c>
      <c r="T1160" s="24">
        <f t="shared" si="94"/>
        <v>3500.8</v>
      </c>
    </row>
    <row r="1161" spans="1:20" ht="11.1" customHeight="1" outlineLevel="4" x14ac:dyDescent="0.2">
      <c r="A1161" s="9">
        <v>810011</v>
      </c>
      <c r="B1161" s="9"/>
      <c r="C1161" s="9"/>
      <c r="D1161" s="9"/>
      <c r="E1161" s="12" t="s">
        <v>1190</v>
      </c>
      <c r="F1161" s="12"/>
      <c r="G1161" s="12"/>
      <c r="H1161" s="12"/>
      <c r="I1161" s="12"/>
      <c r="J1161" s="12"/>
      <c r="K1161" s="12"/>
      <c r="L1161" s="12"/>
      <c r="M1161" s="12"/>
      <c r="N1161" s="25">
        <v>7439</v>
      </c>
      <c r="O1161" s="25">
        <v>4376</v>
      </c>
      <c r="P1161" s="24">
        <f t="shared" si="90"/>
        <v>4157.2</v>
      </c>
      <c r="Q1161" s="24">
        <f t="shared" si="91"/>
        <v>3938.4</v>
      </c>
      <c r="R1161" s="24">
        <f t="shared" si="92"/>
        <v>3850.88</v>
      </c>
      <c r="S1161" s="24">
        <f t="shared" si="93"/>
        <v>3719.6</v>
      </c>
      <c r="T1161" s="24">
        <f t="shared" si="94"/>
        <v>3500.8</v>
      </c>
    </row>
    <row r="1162" spans="1:20" ht="11.1" customHeight="1" outlineLevel="4" x14ac:dyDescent="0.2">
      <c r="A1162" s="9">
        <v>810013</v>
      </c>
      <c r="B1162" s="9"/>
      <c r="C1162" s="9"/>
      <c r="D1162" s="9"/>
      <c r="E1162" s="12" t="s">
        <v>1191</v>
      </c>
      <c r="F1162" s="12"/>
      <c r="G1162" s="12"/>
      <c r="H1162" s="12"/>
      <c r="I1162" s="12"/>
      <c r="J1162" s="12"/>
      <c r="K1162" s="12"/>
      <c r="L1162" s="12"/>
      <c r="M1162" s="12"/>
      <c r="N1162" s="25">
        <v>7439</v>
      </c>
      <c r="O1162" s="25">
        <v>4376</v>
      </c>
      <c r="P1162" s="24">
        <f t="shared" si="90"/>
        <v>4157.2</v>
      </c>
      <c r="Q1162" s="24">
        <f t="shared" si="91"/>
        <v>3938.4</v>
      </c>
      <c r="R1162" s="24">
        <f t="shared" si="92"/>
        <v>3850.88</v>
      </c>
      <c r="S1162" s="24">
        <f t="shared" si="93"/>
        <v>3719.6</v>
      </c>
      <c r="T1162" s="24">
        <f t="shared" si="94"/>
        <v>3500.8</v>
      </c>
    </row>
    <row r="1163" spans="1:20" ht="11.1" customHeight="1" outlineLevel="4" x14ac:dyDescent="0.2">
      <c r="A1163" s="9">
        <v>810020</v>
      </c>
      <c r="B1163" s="9"/>
      <c r="C1163" s="9"/>
      <c r="D1163" s="9"/>
      <c r="E1163" s="12" t="s">
        <v>1192</v>
      </c>
      <c r="F1163" s="12"/>
      <c r="G1163" s="12"/>
      <c r="H1163" s="12"/>
      <c r="I1163" s="12"/>
      <c r="J1163" s="12"/>
      <c r="K1163" s="12"/>
      <c r="L1163" s="12"/>
      <c r="M1163" s="12"/>
      <c r="N1163" s="25">
        <v>9384</v>
      </c>
      <c r="O1163" s="25">
        <v>5520</v>
      </c>
      <c r="P1163" s="24">
        <f t="shared" si="90"/>
        <v>5244</v>
      </c>
      <c r="Q1163" s="24">
        <f t="shared" si="91"/>
        <v>4968</v>
      </c>
      <c r="R1163" s="24">
        <f t="shared" si="92"/>
        <v>4857.6000000000004</v>
      </c>
      <c r="S1163" s="24">
        <f t="shared" si="93"/>
        <v>4692</v>
      </c>
      <c r="T1163" s="24">
        <f t="shared" si="94"/>
        <v>4416</v>
      </c>
    </row>
    <row r="1164" spans="1:20" ht="11.1" customHeight="1" outlineLevel="4" x14ac:dyDescent="0.2">
      <c r="A1164" s="9">
        <v>810021</v>
      </c>
      <c r="B1164" s="9"/>
      <c r="C1164" s="9"/>
      <c r="D1164" s="9"/>
      <c r="E1164" s="12" t="s">
        <v>1193</v>
      </c>
      <c r="F1164" s="12"/>
      <c r="G1164" s="12"/>
      <c r="H1164" s="12"/>
      <c r="I1164" s="12"/>
      <c r="J1164" s="12"/>
      <c r="K1164" s="12"/>
      <c r="L1164" s="12"/>
      <c r="M1164" s="12"/>
      <c r="N1164" s="25">
        <v>9384</v>
      </c>
      <c r="O1164" s="25">
        <v>5520</v>
      </c>
      <c r="P1164" s="24">
        <f t="shared" si="90"/>
        <v>5244</v>
      </c>
      <c r="Q1164" s="24">
        <f t="shared" si="91"/>
        <v>4968</v>
      </c>
      <c r="R1164" s="24">
        <f t="shared" si="92"/>
        <v>4857.6000000000004</v>
      </c>
      <c r="S1164" s="24">
        <f t="shared" si="93"/>
        <v>4692</v>
      </c>
      <c r="T1164" s="24">
        <f t="shared" si="94"/>
        <v>4416</v>
      </c>
    </row>
    <row r="1165" spans="1:20" ht="11.1" customHeight="1" outlineLevel="4" x14ac:dyDescent="0.2">
      <c r="A1165" s="9">
        <v>810023</v>
      </c>
      <c r="B1165" s="9"/>
      <c r="C1165" s="9"/>
      <c r="D1165" s="9"/>
      <c r="E1165" s="12" t="s">
        <v>1194</v>
      </c>
      <c r="F1165" s="12"/>
      <c r="G1165" s="12"/>
      <c r="H1165" s="12"/>
      <c r="I1165" s="12"/>
      <c r="J1165" s="12"/>
      <c r="K1165" s="12"/>
      <c r="L1165" s="12"/>
      <c r="M1165" s="12"/>
      <c r="N1165" s="25">
        <v>9384</v>
      </c>
      <c r="O1165" s="25">
        <v>5520</v>
      </c>
      <c r="P1165" s="24">
        <f t="shared" si="90"/>
        <v>5244</v>
      </c>
      <c r="Q1165" s="24">
        <f t="shared" si="91"/>
        <v>4968</v>
      </c>
      <c r="R1165" s="24">
        <f t="shared" si="92"/>
        <v>4857.6000000000004</v>
      </c>
      <c r="S1165" s="24">
        <f t="shared" si="93"/>
        <v>4692</v>
      </c>
      <c r="T1165" s="24">
        <f t="shared" si="94"/>
        <v>4416</v>
      </c>
    </row>
    <row r="1166" spans="1:20" ht="11.1" customHeight="1" outlineLevel="4" x14ac:dyDescent="0.2">
      <c r="A1166" s="9">
        <v>810030</v>
      </c>
      <c r="B1166" s="9"/>
      <c r="C1166" s="9"/>
      <c r="D1166" s="9"/>
      <c r="E1166" s="12" t="s">
        <v>1195</v>
      </c>
      <c r="F1166" s="12"/>
      <c r="G1166" s="12"/>
      <c r="H1166" s="12"/>
      <c r="I1166" s="12"/>
      <c r="J1166" s="12"/>
      <c r="K1166" s="12"/>
      <c r="L1166" s="12"/>
      <c r="M1166" s="12"/>
      <c r="N1166" s="25">
        <v>14824</v>
      </c>
      <c r="O1166" s="25">
        <v>8720</v>
      </c>
      <c r="P1166" s="24">
        <f t="shared" si="90"/>
        <v>8284</v>
      </c>
      <c r="Q1166" s="24">
        <f t="shared" si="91"/>
        <v>7848</v>
      </c>
      <c r="R1166" s="24">
        <f t="shared" si="92"/>
        <v>7673.6</v>
      </c>
      <c r="S1166" s="24">
        <f t="shared" si="93"/>
        <v>7412</v>
      </c>
      <c r="T1166" s="24">
        <f t="shared" si="94"/>
        <v>6976</v>
      </c>
    </row>
    <row r="1167" spans="1:20" ht="11.1" customHeight="1" outlineLevel="4" x14ac:dyDescent="0.2">
      <c r="A1167" s="9">
        <v>810031</v>
      </c>
      <c r="B1167" s="9"/>
      <c r="C1167" s="9"/>
      <c r="D1167" s="9"/>
      <c r="E1167" s="12" t="s">
        <v>1196</v>
      </c>
      <c r="F1167" s="12"/>
      <c r="G1167" s="12"/>
      <c r="H1167" s="12"/>
      <c r="I1167" s="12"/>
      <c r="J1167" s="12"/>
      <c r="K1167" s="12"/>
      <c r="L1167" s="12"/>
      <c r="M1167" s="12"/>
      <c r="N1167" s="25">
        <v>14824</v>
      </c>
      <c r="O1167" s="25">
        <v>8720</v>
      </c>
      <c r="P1167" s="24">
        <f t="shared" si="90"/>
        <v>8284</v>
      </c>
      <c r="Q1167" s="24">
        <f t="shared" si="91"/>
        <v>7848</v>
      </c>
      <c r="R1167" s="24">
        <f t="shared" si="92"/>
        <v>7673.6</v>
      </c>
      <c r="S1167" s="24">
        <f t="shared" si="93"/>
        <v>7412</v>
      </c>
      <c r="T1167" s="24">
        <f t="shared" si="94"/>
        <v>6976</v>
      </c>
    </row>
    <row r="1168" spans="1:20" ht="11.1" customHeight="1" outlineLevel="4" x14ac:dyDescent="0.2">
      <c r="A1168" s="9">
        <v>810033</v>
      </c>
      <c r="B1168" s="9"/>
      <c r="C1168" s="9"/>
      <c r="D1168" s="9"/>
      <c r="E1168" s="12" t="s">
        <v>1197</v>
      </c>
      <c r="F1168" s="12"/>
      <c r="G1168" s="12"/>
      <c r="H1168" s="12"/>
      <c r="I1168" s="12"/>
      <c r="J1168" s="12"/>
      <c r="K1168" s="12"/>
      <c r="L1168" s="12"/>
      <c r="M1168" s="12"/>
      <c r="N1168" s="25">
        <v>14824</v>
      </c>
      <c r="O1168" s="25">
        <v>8720</v>
      </c>
      <c r="P1168" s="24">
        <f t="shared" si="90"/>
        <v>8284</v>
      </c>
      <c r="Q1168" s="24">
        <f t="shared" si="91"/>
        <v>7848</v>
      </c>
      <c r="R1168" s="24">
        <f t="shared" si="92"/>
        <v>7673.6</v>
      </c>
      <c r="S1168" s="24">
        <f t="shared" si="93"/>
        <v>7412</v>
      </c>
      <c r="T1168" s="24">
        <f t="shared" si="94"/>
        <v>6976</v>
      </c>
    </row>
    <row r="1169" spans="1:20" ht="11.1" customHeight="1" outlineLevel="4" x14ac:dyDescent="0.2">
      <c r="A1169" s="9">
        <v>810130</v>
      </c>
      <c r="B1169" s="9"/>
      <c r="C1169" s="9"/>
      <c r="D1169" s="9"/>
      <c r="E1169" s="12" t="s">
        <v>1198</v>
      </c>
      <c r="F1169" s="12"/>
      <c r="G1169" s="12"/>
      <c r="H1169" s="12"/>
      <c r="I1169" s="12"/>
      <c r="J1169" s="12"/>
      <c r="K1169" s="12"/>
      <c r="L1169" s="12"/>
      <c r="M1169" s="12"/>
      <c r="N1169" s="25">
        <v>28832</v>
      </c>
      <c r="O1169" s="25">
        <v>16960</v>
      </c>
      <c r="P1169" s="24">
        <f t="shared" si="90"/>
        <v>16112</v>
      </c>
      <c r="Q1169" s="24">
        <f t="shared" si="91"/>
        <v>15264</v>
      </c>
      <c r="R1169" s="24">
        <f t="shared" si="92"/>
        <v>14924.8</v>
      </c>
      <c r="S1169" s="24">
        <f t="shared" si="93"/>
        <v>14416</v>
      </c>
      <c r="T1169" s="24">
        <f t="shared" si="94"/>
        <v>13568</v>
      </c>
    </row>
    <row r="1170" spans="1:20" ht="11.1" customHeight="1" outlineLevel="4" x14ac:dyDescent="0.2">
      <c r="A1170" s="9">
        <v>810131</v>
      </c>
      <c r="B1170" s="9"/>
      <c r="C1170" s="9"/>
      <c r="D1170" s="9"/>
      <c r="E1170" s="12" t="s">
        <v>1199</v>
      </c>
      <c r="F1170" s="12"/>
      <c r="G1170" s="12"/>
      <c r="H1170" s="12"/>
      <c r="I1170" s="12"/>
      <c r="J1170" s="12"/>
      <c r="K1170" s="12"/>
      <c r="L1170" s="12"/>
      <c r="M1170" s="12"/>
      <c r="N1170" s="25">
        <v>28832</v>
      </c>
      <c r="O1170" s="25">
        <v>16960</v>
      </c>
      <c r="P1170" s="24">
        <f t="shared" si="90"/>
        <v>16112</v>
      </c>
      <c r="Q1170" s="24">
        <f t="shared" si="91"/>
        <v>15264</v>
      </c>
      <c r="R1170" s="24">
        <f t="shared" si="92"/>
        <v>14924.8</v>
      </c>
      <c r="S1170" s="24">
        <f t="shared" si="93"/>
        <v>14416</v>
      </c>
      <c r="T1170" s="24">
        <f t="shared" si="94"/>
        <v>13568</v>
      </c>
    </row>
    <row r="1171" spans="1:20" ht="11.1" customHeight="1" outlineLevel="4" x14ac:dyDescent="0.2">
      <c r="A1171" s="9">
        <v>810133</v>
      </c>
      <c r="B1171" s="9"/>
      <c r="C1171" s="9"/>
      <c r="D1171" s="9"/>
      <c r="E1171" s="12" t="s">
        <v>1200</v>
      </c>
      <c r="F1171" s="12"/>
      <c r="G1171" s="12"/>
      <c r="H1171" s="12"/>
      <c r="I1171" s="12"/>
      <c r="J1171" s="12"/>
      <c r="K1171" s="12"/>
      <c r="L1171" s="12"/>
      <c r="M1171" s="12"/>
      <c r="N1171" s="25">
        <v>28832</v>
      </c>
      <c r="O1171" s="25">
        <v>16960</v>
      </c>
      <c r="P1171" s="24">
        <f t="shared" si="90"/>
        <v>16112</v>
      </c>
      <c r="Q1171" s="24">
        <f t="shared" si="91"/>
        <v>15264</v>
      </c>
      <c r="R1171" s="24">
        <f t="shared" si="92"/>
        <v>14924.8</v>
      </c>
      <c r="S1171" s="24">
        <f t="shared" si="93"/>
        <v>14416</v>
      </c>
      <c r="T1171" s="24">
        <f t="shared" si="94"/>
        <v>13568</v>
      </c>
    </row>
    <row r="1172" spans="1:20" ht="11.1" customHeight="1" outlineLevel="4" x14ac:dyDescent="0.2">
      <c r="A1172" s="9">
        <v>810160</v>
      </c>
      <c r="B1172" s="9"/>
      <c r="C1172" s="9"/>
      <c r="D1172" s="9"/>
      <c r="E1172" s="12" t="s">
        <v>1201</v>
      </c>
      <c r="F1172" s="12"/>
      <c r="G1172" s="12"/>
      <c r="H1172" s="12"/>
      <c r="I1172" s="12"/>
      <c r="J1172" s="12"/>
      <c r="K1172" s="12"/>
      <c r="L1172" s="12"/>
      <c r="M1172" s="12"/>
      <c r="N1172" s="25">
        <v>54264</v>
      </c>
      <c r="O1172" s="25">
        <v>31920</v>
      </c>
      <c r="P1172" s="24">
        <f t="shared" si="90"/>
        <v>30324</v>
      </c>
      <c r="Q1172" s="24">
        <f t="shared" si="91"/>
        <v>28728</v>
      </c>
      <c r="R1172" s="24">
        <f t="shared" si="92"/>
        <v>28089.599999999999</v>
      </c>
      <c r="S1172" s="24">
        <f t="shared" si="93"/>
        <v>27132</v>
      </c>
      <c r="T1172" s="24">
        <f t="shared" si="94"/>
        <v>25536</v>
      </c>
    </row>
    <row r="1173" spans="1:20" ht="11.1" customHeight="1" outlineLevel="4" x14ac:dyDescent="0.2">
      <c r="A1173" s="9">
        <v>810161</v>
      </c>
      <c r="B1173" s="9"/>
      <c r="C1173" s="9"/>
      <c r="D1173" s="9"/>
      <c r="E1173" s="12" t="s">
        <v>1202</v>
      </c>
      <c r="F1173" s="12"/>
      <c r="G1173" s="12"/>
      <c r="H1173" s="12"/>
      <c r="I1173" s="12"/>
      <c r="J1173" s="12"/>
      <c r="K1173" s="12"/>
      <c r="L1173" s="12"/>
      <c r="M1173" s="12"/>
      <c r="N1173" s="25">
        <v>54264</v>
      </c>
      <c r="O1173" s="25">
        <v>31920</v>
      </c>
      <c r="P1173" s="24">
        <f t="shared" si="90"/>
        <v>30324</v>
      </c>
      <c r="Q1173" s="24">
        <f t="shared" si="91"/>
        <v>28728</v>
      </c>
      <c r="R1173" s="24">
        <f t="shared" si="92"/>
        <v>28089.599999999999</v>
      </c>
      <c r="S1173" s="24">
        <f t="shared" si="93"/>
        <v>27132</v>
      </c>
      <c r="T1173" s="24">
        <f t="shared" si="94"/>
        <v>25536</v>
      </c>
    </row>
    <row r="1174" spans="1:20" ht="11.1" customHeight="1" outlineLevel="4" x14ac:dyDescent="0.2">
      <c r="A1174" s="9">
        <v>810163</v>
      </c>
      <c r="B1174" s="9"/>
      <c r="C1174" s="9"/>
      <c r="D1174" s="9"/>
      <c r="E1174" s="12" t="s">
        <v>1203</v>
      </c>
      <c r="F1174" s="12"/>
      <c r="G1174" s="12"/>
      <c r="H1174" s="12"/>
      <c r="I1174" s="12"/>
      <c r="J1174" s="12"/>
      <c r="K1174" s="12"/>
      <c r="L1174" s="12"/>
      <c r="M1174" s="12"/>
      <c r="N1174" s="25">
        <v>54264</v>
      </c>
      <c r="O1174" s="25">
        <v>31920</v>
      </c>
      <c r="P1174" s="24">
        <f t="shared" si="90"/>
        <v>30324</v>
      </c>
      <c r="Q1174" s="24">
        <f t="shared" si="91"/>
        <v>28728</v>
      </c>
      <c r="R1174" s="24">
        <f t="shared" si="92"/>
        <v>28089.599999999999</v>
      </c>
      <c r="S1174" s="24">
        <f t="shared" si="93"/>
        <v>27132</v>
      </c>
      <c r="T1174" s="24">
        <f t="shared" si="94"/>
        <v>25536</v>
      </c>
    </row>
    <row r="1175" spans="1:20" ht="11.1" customHeight="1" outlineLevel="4" x14ac:dyDescent="0.2">
      <c r="A1175" s="9">
        <v>810220</v>
      </c>
      <c r="B1175" s="9"/>
      <c r="C1175" s="9"/>
      <c r="D1175" s="9"/>
      <c r="E1175" s="12" t="s">
        <v>1204</v>
      </c>
      <c r="F1175" s="12"/>
      <c r="G1175" s="12"/>
      <c r="H1175" s="12"/>
      <c r="I1175" s="12"/>
      <c r="J1175" s="12"/>
      <c r="K1175" s="12"/>
      <c r="L1175" s="12"/>
      <c r="M1175" s="12"/>
      <c r="N1175" s="25">
        <v>96360</v>
      </c>
      <c r="O1175" s="25">
        <v>58400</v>
      </c>
      <c r="P1175" s="24">
        <f t="shared" si="90"/>
        <v>55480</v>
      </c>
      <c r="Q1175" s="24">
        <f t="shared" si="91"/>
        <v>52560</v>
      </c>
      <c r="R1175" s="24">
        <f t="shared" si="92"/>
        <v>51392</v>
      </c>
      <c r="S1175" s="24">
        <f t="shared" si="93"/>
        <v>49640</v>
      </c>
      <c r="T1175" s="24">
        <f t="shared" si="94"/>
        <v>46720</v>
      </c>
    </row>
    <row r="1176" spans="1:20" ht="11.1" customHeight="1" outlineLevel="4" x14ac:dyDescent="0.2">
      <c r="A1176" s="9">
        <v>810221</v>
      </c>
      <c r="B1176" s="9"/>
      <c r="C1176" s="9"/>
      <c r="D1176" s="9"/>
      <c r="E1176" s="12" t="s">
        <v>1205</v>
      </c>
      <c r="F1176" s="12"/>
      <c r="G1176" s="12"/>
      <c r="H1176" s="12"/>
      <c r="I1176" s="12"/>
      <c r="J1176" s="12"/>
      <c r="K1176" s="12"/>
      <c r="L1176" s="12"/>
      <c r="M1176" s="12"/>
      <c r="N1176" s="25">
        <v>96360</v>
      </c>
      <c r="O1176" s="25">
        <v>58400</v>
      </c>
      <c r="P1176" s="24">
        <f t="shared" si="90"/>
        <v>55480</v>
      </c>
      <c r="Q1176" s="24">
        <f t="shared" si="91"/>
        <v>52560</v>
      </c>
      <c r="R1176" s="24">
        <f t="shared" si="92"/>
        <v>51392</v>
      </c>
      <c r="S1176" s="24">
        <f t="shared" si="93"/>
        <v>49640</v>
      </c>
      <c r="T1176" s="24">
        <f t="shared" si="94"/>
        <v>46720</v>
      </c>
    </row>
    <row r="1177" spans="1:20" ht="11.1" customHeight="1" outlineLevel="4" x14ac:dyDescent="0.2">
      <c r="A1177" s="9">
        <v>810223</v>
      </c>
      <c r="B1177" s="9"/>
      <c r="C1177" s="9"/>
      <c r="D1177" s="9"/>
      <c r="E1177" s="12" t="s">
        <v>1206</v>
      </c>
      <c r="F1177" s="12"/>
      <c r="G1177" s="12"/>
      <c r="H1177" s="12"/>
      <c r="I1177" s="12"/>
      <c r="J1177" s="12"/>
      <c r="K1177" s="12"/>
      <c r="L1177" s="12"/>
      <c r="M1177" s="12"/>
      <c r="N1177" s="25">
        <v>96360</v>
      </c>
      <c r="O1177" s="25">
        <v>58400</v>
      </c>
      <c r="P1177" s="24">
        <f t="shared" si="90"/>
        <v>55480</v>
      </c>
      <c r="Q1177" s="24">
        <f t="shared" si="91"/>
        <v>52560</v>
      </c>
      <c r="R1177" s="24">
        <f t="shared" si="92"/>
        <v>51392</v>
      </c>
      <c r="S1177" s="24">
        <f t="shared" si="93"/>
        <v>49640</v>
      </c>
      <c r="T1177" s="24">
        <f t="shared" si="94"/>
        <v>46720</v>
      </c>
    </row>
    <row r="1178" spans="1:20" ht="11.1" customHeight="1" outlineLevel="4" x14ac:dyDescent="0.2">
      <c r="A1178" s="9">
        <v>811030</v>
      </c>
      <c r="B1178" s="9"/>
      <c r="C1178" s="9"/>
      <c r="D1178" s="9"/>
      <c r="E1178" s="12" t="s">
        <v>1207</v>
      </c>
      <c r="F1178" s="12"/>
      <c r="G1178" s="12"/>
      <c r="H1178" s="12"/>
      <c r="I1178" s="12"/>
      <c r="J1178" s="12"/>
      <c r="K1178" s="12"/>
      <c r="L1178" s="12"/>
      <c r="M1178" s="12"/>
      <c r="N1178" s="25">
        <v>25296</v>
      </c>
      <c r="O1178" s="25">
        <v>14880</v>
      </c>
      <c r="P1178" s="24">
        <f t="shared" si="90"/>
        <v>14136</v>
      </c>
      <c r="Q1178" s="24">
        <f t="shared" si="91"/>
        <v>13392</v>
      </c>
      <c r="R1178" s="24">
        <f t="shared" si="92"/>
        <v>13094.4</v>
      </c>
      <c r="S1178" s="24">
        <f t="shared" si="93"/>
        <v>12648</v>
      </c>
      <c r="T1178" s="24">
        <f t="shared" si="94"/>
        <v>11904</v>
      </c>
    </row>
    <row r="1179" spans="1:20" ht="11.1" customHeight="1" outlineLevel="4" x14ac:dyDescent="0.2">
      <c r="A1179" s="9">
        <v>811032</v>
      </c>
      <c r="B1179" s="9"/>
      <c r="C1179" s="9"/>
      <c r="D1179" s="9"/>
      <c r="E1179" s="12" t="s">
        <v>1208</v>
      </c>
      <c r="F1179" s="12"/>
      <c r="G1179" s="12"/>
      <c r="H1179" s="12"/>
      <c r="I1179" s="12"/>
      <c r="J1179" s="12"/>
      <c r="K1179" s="12"/>
      <c r="L1179" s="12"/>
      <c r="M1179" s="12"/>
      <c r="N1179" s="25">
        <v>25296</v>
      </c>
      <c r="O1179" s="25">
        <v>14880</v>
      </c>
      <c r="P1179" s="24">
        <f t="shared" si="90"/>
        <v>14136</v>
      </c>
      <c r="Q1179" s="24">
        <f t="shared" si="91"/>
        <v>13392</v>
      </c>
      <c r="R1179" s="24">
        <f t="shared" si="92"/>
        <v>13094.4</v>
      </c>
      <c r="S1179" s="24">
        <f t="shared" si="93"/>
        <v>12648</v>
      </c>
      <c r="T1179" s="24">
        <f t="shared" si="94"/>
        <v>11904</v>
      </c>
    </row>
    <row r="1180" spans="1:20" ht="11.1" customHeight="1" outlineLevel="4" x14ac:dyDescent="0.2">
      <c r="A1180" s="9">
        <v>811034</v>
      </c>
      <c r="B1180" s="9"/>
      <c r="C1180" s="9"/>
      <c r="D1180" s="9"/>
      <c r="E1180" s="12" t="s">
        <v>1209</v>
      </c>
      <c r="F1180" s="12"/>
      <c r="G1180" s="12"/>
      <c r="H1180" s="12"/>
      <c r="I1180" s="12"/>
      <c r="J1180" s="12"/>
      <c r="K1180" s="12"/>
      <c r="L1180" s="12"/>
      <c r="M1180" s="12"/>
      <c r="N1180" s="25">
        <v>25296</v>
      </c>
      <c r="O1180" s="25">
        <v>14880</v>
      </c>
      <c r="P1180" s="24">
        <f t="shared" si="90"/>
        <v>14136</v>
      </c>
      <c r="Q1180" s="24">
        <f t="shared" si="91"/>
        <v>13392</v>
      </c>
      <c r="R1180" s="24">
        <f t="shared" si="92"/>
        <v>13094.4</v>
      </c>
      <c r="S1180" s="24">
        <f t="shared" si="93"/>
        <v>12648</v>
      </c>
      <c r="T1180" s="24">
        <f t="shared" si="94"/>
        <v>11904</v>
      </c>
    </row>
    <row r="1181" spans="1:20" ht="11.1" customHeight="1" outlineLevel="4" x14ac:dyDescent="0.2">
      <c r="A1181" s="9">
        <v>811037</v>
      </c>
      <c r="B1181" s="9"/>
      <c r="C1181" s="9"/>
      <c r="D1181" s="9"/>
      <c r="E1181" s="12" t="s">
        <v>1210</v>
      </c>
      <c r="F1181" s="12"/>
      <c r="G1181" s="12"/>
      <c r="H1181" s="12"/>
      <c r="I1181" s="12"/>
      <c r="J1181" s="12"/>
      <c r="K1181" s="12"/>
      <c r="L1181" s="12"/>
      <c r="M1181" s="12"/>
      <c r="N1181" s="25">
        <v>25296</v>
      </c>
      <c r="O1181" s="25">
        <v>14880</v>
      </c>
      <c r="P1181" s="24">
        <f t="shared" si="90"/>
        <v>14136</v>
      </c>
      <c r="Q1181" s="24">
        <f t="shared" si="91"/>
        <v>13392</v>
      </c>
      <c r="R1181" s="24">
        <f t="shared" si="92"/>
        <v>13094.4</v>
      </c>
      <c r="S1181" s="24">
        <f t="shared" si="93"/>
        <v>12648</v>
      </c>
      <c r="T1181" s="24">
        <f t="shared" si="94"/>
        <v>11904</v>
      </c>
    </row>
    <row r="1182" spans="1:20" ht="11.1" customHeight="1" outlineLevel="4" x14ac:dyDescent="0.2">
      <c r="A1182" s="9">
        <v>811050</v>
      </c>
      <c r="B1182" s="9"/>
      <c r="C1182" s="9"/>
      <c r="D1182" s="9"/>
      <c r="E1182" s="12" t="s">
        <v>1211</v>
      </c>
      <c r="F1182" s="12"/>
      <c r="G1182" s="12"/>
      <c r="H1182" s="12"/>
      <c r="I1182" s="12"/>
      <c r="J1182" s="12"/>
      <c r="K1182" s="12"/>
      <c r="L1182" s="12"/>
      <c r="M1182" s="12"/>
      <c r="N1182" s="25">
        <v>39999</v>
      </c>
      <c r="O1182" s="25">
        <v>23992</v>
      </c>
      <c r="P1182" s="24">
        <f t="shared" si="90"/>
        <v>22792.399999999998</v>
      </c>
      <c r="Q1182" s="24">
        <f t="shared" si="91"/>
        <v>21592.799999999999</v>
      </c>
      <c r="R1182" s="24">
        <f t="shared" si="92"/>
        <v>21112.959999999999</v>
      </c>
      <c r="S1182" s="24">
        <f t="shared" si="93"/>
        <v>20393.2</v>
      </c>
      <c r="T1182" s="24">
        <f t="shared" si="94"/>
        <v>19193.600000000002</v>
      </c>
    </row>
    <row r="1183" spans="1:20" ht="11.1" customHeight="1" outlineLevel="4" x14ac:dyDescent="0.2">
      <c r="A1183" s="9">
        <v>811052</v>
      </c>
      <c r="B1183" s="9"/>
      <c r="C1183" s="9"/>
      <c r="D1183" s="9"/>
      <c r="E1183" s="12" t="s">
        <v>1212</v>
      </c>
      <c r="F1183" s="12"/>
      <c r="G1183" s="12"/>
      <c r="H1183" s="12"/>
      <c r="I1183" s="12"/>
      <c r="J1183" s="12"/>
      <c r="K1183" s="12"/>
      <c r="L1183" s="12"/>
      <c r="M1183" s="12"/>
      <c r="N1183" s="25">
        <v>39999</v>
      </c>
      <c r="O1183" s="25">
        <v>23992</v>
      </c>
      <c r="P1183" s="24">
        <f t="shared" si="90"/>
        <v>22792.399999999998</v>
      </c>
      <c r="Q1183" s="24">
        <f t="shared" si="91"/>
        <v>21592.799999999999</v>
      </c>
      <c r="R1183" s="24">
        <f t="shared" si="92"/>
        <v>21112.959999999999</v>
      </c>
      <c r="S1183" s="24">
        <f t="shared" si="93"/>
        <v>20393.2</v>
      </c>
      <c r="T1183" s="24">
        <f t="shared" si="94"/>
        <v>19193.600000000002</v>
      </c>
    </row>
    <row r="1184" spans="1:20" ht="11.1" customHeight="1" outlineLevel="4" x14ac:dyDescent="0.2">
      <c r="A1184" s="9">
        <v>811054</v>
      </c>
      <c r="B1184" s="9"/>
      <c r="C1184" s="9"/>
      <c r="D1184" s="9"/>
      <c r="E1184" s="12" t="s">
        <v>1213</v>
      </c>
      <c r="F1184" s="12"/>
      <c r="G1184" s="12"/>
      <c r="H1184" s="12"/>
      <c r="I1184" s="12"/>
      <c r="J1184" s="12"/>
      <c r="K1184" s="12"/>
      <c r="L1184" s="12"/>
      <c r="M1184" s="12"/>
      <c r="N1184" s="25">
        <v>39999</v>
      </c>
      <c r="O1184" s="25">
        <v>23992</v>
      </c>
      <c r="P1184" s="24">
        <f t="shared" si="90"/>
        <v>22792.399999999998</v>
      </c>
      <c r="Q1184" s="24">
        <f t="shared" si="91"/>
        <v>21592.799999999999</v>
      </c>
      <c r="R1184" s="24">
        <f t="shared" si="92"/>
        <v>21112.959999999999</v>
      </c>
      <c r="S1184" s="24">
        <f t="shared" si="93"/>
        <v>20393.2</v>
      </c>
      <c r="T1184" s="24">
        <f t="shared" si="94"/>
        <v>19193.600000000002</v>
      </c>
    </row>
    <row r="1185" spans="1:20" ht="11.1" customHeight="1" outlineLevel="4" x14ac:dyDescent="0.2">
      <c r="A1185" s="9">
        <v>811057</v>
      </c>
      <c r="B1185" s="9"/>
      <c r="C1185" s="9"/>
      <c r="D1185" s="9"/>
      <c r="E1185" s="12" t="s">
        <v>1214</v>
      </c>
      <c r="F1185" s="12"/>
      <c r="G1185" s="12"/>
      <c r="H1185" s="12"/>
      <c r="I1185" s="12"/>
      <c r="J1185" s="12"/>
      <c r="K1185" s="12"/>
      <c r="L1185" s="12"/>
      <c r="M1185" s="12"/>
      <c r="N1185" s="25">
        <v>39999</v>
      </c>
      <c r="O1185" s="25">
        <v>23992</v>
      </c>
      <c r="P1185" s="24">
        <f t="shared" si="90"/>
        <v>22792.399999999998</v>
      </c>
      <c r="Q1185" s="24">
        <f t="shared" si="91"/>
        <v>21592.799999999999</v>
      </c>
      <c r="R1185" s="24">
        <f t="shared" si="92"/>
        <v>21112.959999999999</v>
      </c>
      <c r="S1185" s="24">
        <f t="shared" si="93"/>
        <v>20393.2</v>
      </c>
      <c r="T1185" s="24">
        <f t="shared" si="94"/>
        <v>19193.600000000002</v>
      </c>
    </row>
    <row r="1186" spans="1:20" ht="11.1" customHeight="1" outlineLevel="4" x14ac:dyDescent="0.2">
      <c r="A1186" s="9">
        <v>811130</v>
      </c>
      <c r="B1186" s="9"/>
      <c r="C1186" s="9"/>
      <c r="D1186" s="9"/>
      <c r="E1186" s="12" t="s">
        <v>1215</v>
      </c>
      <c r="F1186" s="12"/>
      <c r="G1186" s="12"/>
      <c r="H1186" s="12"/>
      <c r="I1186" s="12"/>
      <c r="J1186" s="12"/>
      <c r="K1186" s="12"/>
      <c r="L1186" s="12"/>
      <c r="M1186" s="12"/>
      <c r="N1186" s="25">
        <v>26792</v>
      </c>
      <c r="O1186" s="25">
        <v>15920</v>
      </c>
      <c r="P1186" s="24">
        <f t="shared" si="90"/>
        <v>15124</v>
      </c>
      <c r="Q1186" s="24">
        <f t="shared" si="91"/>
        <v>14328</v>
      </c>
      <c r="R1186" s="24">
        <f t="shared" si="92"/>
        <v>14009.6</v>
      </c>
      <c r="S1186" s="24">
        <f t="shared" si="93"/>
        <v>13532</v>
      </c>
      <c r="T1186" s="24">
        <f t="shared" si="94"/>
        <v>12736</v>
      </c>
    </row>
    <row r="1187" spans="1:20" ht="11.1" customHeight="1" outlineLevel="4" x14ac:dyDescent="0.2">
      <c r="A1187" s="9">
        <v>811132</v>
      </c>
      <c r="B1187" s="9"/>
      <c r="C1187" s="9"/>
      <c r="D1187" s="9"/>
      <c r="E1187" s="12" t="s">
        <v>1216</v>
      </c>
      <c r="F1187" s="12"/>
      <c r="G1187" s="12"/>
      <c r="H1187" s="12"/>
      <c r="I1187" s="12"/>
      <c r="J1187" s="12"/>
      <c r="K1187" s="12"/>
      <c r="L1187" s="12"/>
      <c r="M1187" s="12"/>
      <c r="N1187" s="25">
        <v>26792</v>
      </c>
      <c r="O1187" s="25">
        <v>15920</v>
      </c>
      <c r="P1187" s="24">
        <f t="shared" si="90"/>
        <v>15124</v>
      </c>
      <c r="Q1187" s="24">
        <f t="shared" si="91"/>
        <v>14328</v>
      </c>
      <c r="R1187" s="24">
        <f t="shared" si="92"/>
        <v>14009.6</v>
      </c>
      <c r="S1187" s="24">
        <f t="shared" si="93"/>
        <v>13532</v>
      </c>
      <c r="T1187" s="24">
        <f t="shared" si="94"/>
        <v>12736</v>
      </c>
    </row>
    <row r="1188" spans="1:20" ht="11.1" customHeight="1" outlineLevel="4" x14ac:dyDescent="0.2">
      <c r="A1188" s="9">
        <v>811134</v>
      </c>
      <c r="B1188" s="9"/>
      <c r="C1188" s="9"/>
      <c r="D1188" s="9"/>
      <c r="E1188" s="12" t="s">
        <v>1217</v>
      </c>
      <c r="F1188" s="12"/>
      <c r="G1188" s="12"/>
      <c r="H1188" s="12"/>
      <c r="I1188" s="12"/>
      <c r="J1188" s="12"/>
      <c r="K1188" s="12"/>
      <c r="L1188" s="12"/>
      <c r="M1188" s="12"/>
      <c r="N1188" s="25">
        <v>26792</v>
      </c>
      <c r="O1188" s="25">
        <v>15920</v>
      </c>
      <c r="P1188" s="24">
        <f t="shared" si="90"/>
        <v>15124</v>
      </c>
      <c r="Q1188" s="24">
        <f t="shared" si="91"/>
        <v>14328</v>
      </c>
      <c r="R1188" s="24">
        <f t="shared" si="92"/>
        <v>14009.6</v>
      </c>
      <c r="S1188" s="24">
        <f t="shared" si="93"/>
        <v>13532</v>
      </c>
      <c r="T1188" s="24">
        <f t="shared" si="94"/>
        <v>12736</v>
      </c>
    </row>
    <row r="1189" spans="1:20" ht="11.1" customHeight="1" outlineLevel="4" x14ac:dyDescent="0.2">
      <c r="A1189" s="9">
        <v>811137</v>
      </c>
      <c r="B1189" s="9"/>
      <c r="C1189" s="9"/>
      <c r="D1189" s="9"/>
      <c r="E1189" s="12" t="s">
        <v>1218</v>
      </c>
      <c r="F1189" s="12"/>
      <c r="G1189" s="12"/>
      <c r="H1189" s="12"/>
      <c r="I1189" s="12"/>
      <c r="J1189" s="12"/>
      <c r="K1189" s="12"/>
      <c r="L1189" s="12"/>
      <c r="M1189" s="12"/>
      <c r="N1189" s="25">
        <v>26792</v>
      </c>
      <c r="O1189" s="25">
        <v>15920</v>
      </c>
      <c r="P1189" s="24">
        <f t="shared" si="90"/>
        <v>15124</v>
      </c>
      <c r="Q1189" s="24">
        <f t="shared" si="91"/>
        <v>14328</v>
      </c>
      <c r="R1189" s="24">
        <f t="shared" si="92"/>
        <v>14009.6</v>
      </c>
      <c r="S1189" s="24">
        <f t="shared" si="93"/>
        <v>13532</v>
      </c>
      <c r="T1189" s="24">
        <f t="shared" si="94"/>
        <v>12736</v>
      </c>
    </row>
    <row r="1190" spans="1:20" ht="11.1" customHeight="1" outlineLevel="4" x14ac:dyDescent="0.2">
      <c r="A1190" s="9">
        <v>811150</v>
      </c>
      <c r="B1190" s="9"/>
      <c r="C1190" s="9"/>
      <c r="D1190" s="9"/>
      <c r="E1190" s="12" t="s">
        <v>1219</v>
      </c>
      <c r="F1190" s="12"/>
      <c r="G1190" s="12"/>
      <c r="H1190" s="12"/>
      <c r="I1190" s="12"/>
      <c r="J1190" s="12"/>
      <c r="K1190" s="12"/>
      <c r="L1190" s="12"/>
      <c r="M1190" s="12"/>
      <c r="N1190" s="25">
        <v>44744</v>
      </c>
      <c r="O1190" s="25">
        <v>26320</v>
      </c>
      <c r="P1190" s="24">
        <f t="shared" si="90"/>
        <v>25004</v>
      </c>
      <c r="Q1190" s="24">
        <f t="shared" si="91"/>
        <v>23688</v>
      </c>
      <c r="R1190" s="24">
        <f t="shared" si="92"/>
        <v>23161.599999999999</v>
      </c>
      <c r="S1190" s="24">
        <f t="shared" si="93"/>
        <v>22372</v>
      </c>
      <c r="T1190" s="24">
        <f t="shared" si="94"/>
        <v>21056</v>
      </c>
    </row>
    <row r="1191" spans="1:20" ht="11.1" customHeight="1" outlineLevel="4" x14ac:dyDescent="0.2">
      <c r="A1191" s="9">
        <v>811152</v>
      </c>
      <c r="B1191" s="9"/>
      <c r="C1191" s="9"/>
      <c r="D1191" s="9"/>
      <c r="E1191" s="12" t="s">
        <v>1220</v>
      </c>
      <c r="F1191" s="12"/>
      <c r="G1191" s="12"/>
      <c r="H1191" s="12"/>
      <c r="I1191" s="12"/>
      <c r="J1191" s="12"/>
      <c r="K1191" s="12"/>
      <c r="L1191" s="12"/>
      <c r="M1191" s="12"/>
      <c r="N1191" s="25">
        <v>44744</v>
      </c>
      <c r="O1191" s="25">
        <v>26320</v>
      </c>
      <c r="P1191" s="24">
        <f t="shared" si="90"/>
        <v>25004</v>
      </c>
      <c r="Q1191" s="24">
        <f t="shared" si="91"/>
        <v>23688</v>
      </c>
      <c r="R1191" s="24">
        <f t="shared" si="92"/>
        <v>23161.599999999999</v>
      </c>
      <c r="S1191" s="24">
        <f t="shared" si="93"/>
        <v>22372</v>
      </c>
      <c r="T1191" s="24">
        <f t="shared" si="94"/>
        <v>21056</v>
      </c>
    </row>
    <row r="1192" spans="1:20" ht="11.1" customHeight="1" outlineLevel="4" x14ac:dyDescent="0.2">
      <c r="A1192" s="9">
        <v>811154</v>
      </c>
      <c r="B1192" s="9"/>
      <c r="C1192" s="9"/>
      <c r="D1192" s="9"/>
      <c r="E1192" s="12" t="s">
        <v>1221</v>
      </c>
      <c r="F1192" s="12"/>
      <c r="G1192" s="12"/>
      <c r="H1192" s="12"/>
      <c r="I1192" s="12"/>
      <c r="J1192" s="12"/>
      <c r="K1192" s="12"/>
      <c r="L1192" s="12"/>
      <c r="M1192" s="12"/>
      <c r="N1192" s="25">
        <v>44744</v>
      </c>
      <c r="O1192" s="25">
        <v>26320</v>
      </c>
      <c r="P1192" s="24">
        <f t="shared" si="90"/>
        <v>25004</v>
      </c>
      <c r="Q1192" s="24">
        <f t="shared" si="91"/>
        <v>23688</v>
      </c>
      <c r="R1192" s="24">
        <f t="shared" si="92"/>
        <v>23161.599999999999</v>
      </c>
      <c r="S1192" s="24">
        <f t="shared" si="93"/>
        <v>22372</v>
      </c>
      <c r="T1192" s="24">
        <f t="shared" si="94"/>
        <v>21056</v>
      </c>
    </row>
    <row r="1193" spans="1:20" ht="11.1" customHeight="1" outlineLevel="4" x14ac:dyDescent="0.2">
      <c r="A1193" s="9">
        <v>811157</v>
      </c>
      <c r="B1193" s="9"/>
      <c r="C1193" s="9"/>
      <c r="D1193" s="9"/>
      <c r="E1193" s="12" t="s">
        <v>1222</v>
      </c>
      <c r="F1193" s="12"/>
      <c r="G1193" s="12"/>
      <c r="H1193" s="12"/>
      <c r="I1193" s="12"/>
      <c r="J1193" s="12"/>
      <c r="K1193" s="12"/>
      <c r="L1193" s="12"/>
      <c r="M1193" s="12"/>
      <c r="N1193" s="25">
        <v>44744</v>
      </c>
      <c r="O1193" s="25">
        <v>26320</v>
      </c>
      <c r="P1193" s="24">
        <f t="shared" si="90"/>
        <v>25004</v>
      </c>
      <c r="Q1193" s="24">
        <f t="shared" si="91"/>
        <v>23688</v>
      </c>
      <c r="R1193" s="24">
        <f t="shared" si="92"/>
        <v>23161.599999999999</v>
      </c>
      <c r="S1193" s="24">
        <f t="shared" si="93"/>
        <v>22372</v>
      </c>
      <c r="T1193" s="24">
        <f t="shared" si="94"/>
        <v>21056</v>
      </c>
    </row>
    <row r="1194" spans="1:20" ht="11.1" customHeight="1" outlineLevel="4" x14ac:dyDescent="0.2">
      <c r="A1194" s="9">
        <v>811610</v>
      </c>
      <c r="B1194" s="9"/>
      <c r="C1194" s="9"/>
      <c r="D1194" s="9"/>
      <c r="E1194" s="12" t="s">
        <v>1223</v>
      </c>
      <c r="F1194" s="12"/>
      <c r="G1194" s="12"/>
      <c r="H1194" s="12"/>
      <c r="I1194" s="12"/>
      <c r="J1194" s="12"/>
      <c r="K1194" s="12"/>
      <c r="L1194" s="12"/>
      <c r="M1194" s="12"/>
      <c r="N1194" s="25">
        <v>8944</v>
      </c>
      <c r="O1194" s="25">
        <v>5264</v>
      </c>
      <c r="P1194" s="24">
        <f t="shared" si="90"/>
        <v>5000.8</v>
      </c>
      <c r="Q1194" s="24">
        <f t="shared" si="91"/>
        <v>4737.6000000000004</v>
      </c>
      <c r="R1194" s="24">
        <f t="shared" si="92"/>
        <v>4632.32</v>
      </c>
      <c r="S1194" s="24">
        <f t="shared" si="93"/>
        <v>4474.3999999999996</v>
      </c>
      <c r="T1194" s="24">
        <f t="shared" si="94"/>
        <v>4211.2</v>
      </c>
    </row>
    <row r="1195" spans="1:20" ht="11.1" customHeight="1" outlineLevel="4" x14ac:dyDescent="0.2">
      <c r="A1195" s="9">
        <v>811612</v>
      </c>
      <c r="B1195" s="9"/>
      <c r="C1195" s="9"/>
      <c r="D1195" s="9"/>
      <c r="E1195" s="12" t="s">
        <v>1224</v>
      </c>
      <c r="F1195" s="12"/>
      <c r="G1195" s="12"/>
      <c r="H1195" s="12"/>
      <c r="I1195" s="12"/>
      <c r="J1195" s="12"/>
      <c r="K1195" s="12"/>
      <c r="L1195" s="12"/>
      <c r="M1195" s="12"/>
      <c r="N1195" s="25">
        <v>8944</v>
      </c>
      <c r="O1195" s="25">
        <v>5264</v>
      </c>
      <c r="P1195" s="24">
        <f t="shared" si="90"/>
        <v>5000.8</v>
      </c>
      <c r="Q1195" s="24">
        <f t="shared" si="91"/>
        <v>4737.6000000000004</v>
      </c>
      <c r="R1195" s="24">
        <f t="shared" si="92"/>
        <v>4632.32</v>
      </c>
      <c r="S1195" s="24">
        <f t="shared" si="93"/>
        <v>4474.3999999999996</v>
      </c>
      <c r="T1195" s="24">
        <f t="shared" si="94"/>
        <v>4211.2</v>
      </c>
    </row>
    <row r="1196" spans="1:20" ht="11.1" customHeight="1" outlineLevel="4" x14ac:dyDescent="0.2">
      <c r="A1196" s="9">
        <v>811614</v>
      </c>
      <c r="B1196" s="9"/>
      <c r="C1196" s="9"/>
      <c r="D1196" s="9"/>
      <c r="E1196" s="12" t="s">
        <v>1225</v>
      </c>
      <c r="F1196" s="12"/>
      <c r="G1196" s="12"/>
      <c r="H1196" s="12"/>
      <c r="I1196" s="12"/>
      <c r="J1196" s="12"/>
      <c r="K1196" s="12"/>
      <c r="L1196" s="12"/>
      <c r="M1196" s="12"/>
      <c r="N1196" s="25">
        <v>8944</v>
      </c>
      <c r="O1196" s="25">
        <v>5264</v>
      </c>
      <c r="P1196" s="24">
        <f t="shared" si="90"/>
        <v>5000.8</v>
      </c>
      <c r="Q1196" s="24">
        <f t="shared" si="91"/>
        <v>4737.6000000000004</v>
      </c>
      <c r="R1196" s="24">
        <f t="shared" si="92"/>
        <v>4632.32</v>
      </c>
      <c r="S1196" s="24">
        <f t="shared" si="93"/>
        <v>4474.3999999999996</v>
      </c>
      <c r="T1196" s="24">
        <f t="shared" si="94"/>
        <v>4211.2</v>
      </c>
    </row>
    <row r="1197" spans="1:20" ht="11.1" customHeight="1" outlineLevel="4" x14ac:dyDescent="0.2">
      <c r="A1197" s="9">
        <v>811617</v>
      </c>
      <c r="B1197" s="9"/>
      <c r="C1197" s="9"/>
      <c r="D1197" s="9"/>
      <c r="E1197" s="12" t="s">
        <v>1226</v>
      </c>
      <c r="F1197" s="12"/>
      <c r="G1197" s="12"/>
      <c r="H1197" s="12"/>
      <c r="I1197" s="12"/>
      <c r="J1197" s="12"/>
      <c r="K1197" s="12"/>
      <c r="L1197" s="12"/>
      <c r="M1197" s="12"/>
      <c r="N1197" s="25">
        <v>8944</v>
      </c>
      <c r="O1197" s="25">
        <v>5264</v>
      </c>
      <c r="P1197" s="24">
        <f t="shared" si="90"/>
        <v>5000.8</v>
      </c>
      <c r="Q1197" s="24">
        <f t="shared" si="91"/>
        <v>4737.6000000000004</v>
      </c>
      <c r="R1197" s="24">
        <f t="shared" si="92"/>
        <v>4632.32</v>
      </c>
      <c r="S1197" s="24">
        <f t="shared" si="93"/>
        <v>4474.3999999999996</v>
      </c>
      <c r="T1197" s="24">
        <f t="shared" si="94"/>
        <v>4211.2</v>
      </c>
    </row>
    <row r="1198" spans="1:20" ht="11.1" customHeight="1" outlineLevel="4" x14ac:dyDescent="0.2">
      <c r="A1198" s="9">
        <v>811620</v>
      </c>
      <c r="B1198" s="9"/>
      <c r="C1198" s="9"/>
      <c r="D1198" s="9"/>
      <c r="E1198" s="12" t="s">
        <v>1227</v>
      </c>
      <c r="F1198" s="12"/>
      <c r="G1198" s="12"/>
      <c r="H1198" s="12"/>
      <c r="I1198" s="12"/>
      <c r="J1198" s="12"/>
      <c r="K1198" s="12"/>
      <c r="L1198" s="12"/>
      <c r="M1198" s="12"/>
      <c r="N1198" s="25">
        <v>16851</v>
      </c>
      <c r="O1198" s="25">
        <v>9912</v>
      </c>
      <c r="P1198" s="24">
        <f t="shared" si="90"/>
        <v>9416.4</v>
      </c>
      <c r="Q1198" s="24">
        <f t="shared" si="91"/>
        <v>8920.8000000000011</v>
      </c>
      <c r="R1198" s="24">
        <f t="shared" si="92"/>
        <v>8722.56</v>
      </c>
      <c r="S1198" s="24">
        <f t="shared" si="93"/>
        <v>8425.1999999999989</v>
      </c>
      <c r="T1198" s="24">
        <f t="shared" si="94"/>
        <v>7929.6</v>
      </c>
    </row>
    <row r="1199" spans="1:20" ht="11.1" customHeight="1" outlineLevel="4" x14ac:dyDescent="0.2">
      <c r="A1199" s="9">
        <v>811622</v>
      </c>
      <c r="B1199" s="9"/>
      <c r="C1199" s="9"/>
      <c r="D1199" s="9"/>
      <c r="E1199" s="12" t="s">
        <v>1228</v>
      </c>
      <c r="F1199" s="12"/>
      <c r="G1199" s="12"/>
      <c r="H1199" s="12"/>
      <c r="I1199" s="12"/>
      <c r="J1199" s="12"/>
      <c r="K1199" s="12"/>
      <c r="L1199" s="12"/>
      <c r="M1199" s="12"/>
      <c r="N1199" s="25">
        <v>16851</v>
      </c>
      <c r="O1199" s="25">
        <v>9912</v>
      </c>
      <c r="P1199" s="24">
        <f t="shared" si="90"/>
        <v>9416.4</v>
      </c>
      <c r="Q1199" s="24">
        <f t="shared" si="91"/>
        <v>8920.8000000000011</v>
      </c>
      <c r="R1199" s="24">
        <f t="shared" si="92"/>
        <v>8722.56</v>
      </c>
      <c r="S1199" s="24">
        <f t="shared" si="93"/>
        <v>8425.1999999999989</v>
      </c>
      <c r="T1199" s="24">
        <f t="shared" si="94"/>
        <v>7929.6</v>
      </c>
    </row>
    <row r="1200" spans="1:20" ht="11.1" customHeight="1" outlineLevel="4" x14ac:dyDescent="0.2">
      <c r="A1200" s="9">
        <v>811624</v>
      </c>
      <c r="B1200" s="9"/>
      <c r="C1200" s="9"/>
      <c r="D1200" s="9"/>
      <c r="E1200" s="12" t="s">
        <v>1229</v>
      </c>
      <c r="F1200" s="12"/>
      <c r="G1200" s="12"/>
      <c r="H1200" s="12"/>
      <c r="I1200" s="12"/>
      <c r="J1200" s="12"/>
      <c r="K1200" s="12"/>
      <c r="L1200" s="12"/>
      <c r="M1200" s="12"/>
      <c r="N1200" s="25">
        <v>16851</v>
      </c>
      <c r="O1200" s="25">
        <v>9912</v>
      </c>
      <c r="P1200" s="24">
        <f t="shared" si="90"/>
        <v>9416.4</v>
      </c>
      <c r="Q1200" s="24">
        <f t="shared" si="91"/>
        <v>8920.8000000000011</v>
      </c>
      <c r="R1200" s="24">
        <f t="shared" si="92"/>
        <v>8722.56</v>
      </c>
      <c r="S1200" s="24">
        <f t="shared" si="93"/>
        <v>8425.1999999999989</v>
      </c>
      <c r="T1200" s="24">
        <f t="shared" si="94"/>
        <v>7929.6</v>
      </c>
    </row>
    <row r="1201" spans="1:20" ht="11.1" customHeight="1" outlineLevel="4" x14ac:dyDescent="0.2">
      <c r="A1201" s="9">
        <v>811627</v>
      </c>
      <c r="B1201" s="9"/>
      <c r="C1201" s="9"/>
      <c r="D1201" s="9"/>
      <c r="E1201" s="12" t="s">
        <v>1230</v>
      </c>
      <c r="F1201" s="12"/>
      <c r="G1201" s="12"/>
      <c r="H1201" s="12"/>
      <c r="I1201" s="12"/>
      <c r="J1201" s="12"/>
      <c r="K1201" s="12"/>
      <c r="L1201" s="12"/>
      <c r="M1201" s="12"/>
      <c r="N1201" s="25">
        <v>16851</v>
      </c>
      <c r="O1201" s="25">
        <v>9912</v>
      </c>
      <c r="P1201" s="24">
        <f t="shared" si="90"/>
        <v>9416.4</v>
      </c>
      <c r="Q1201" s="24">
        <f t="shared" si="91"/>
        <v>8920.8000000000011</v>
      </c>
      <c r="R1201" s="24">
        <f t="shared" si="92"/>
        <v>8722.56</v>
      </c>
      <c r="S1201" s="24">
        <f t="shared" si="93"/>
        <v>8425.1999999999989</v>
      </c>
      <c r="T1201" s="24">
        <f t="shared" si="94"/>
        <v>7929.6</v>
      </c>
    </row>
    <row r="1202" spans="1:20" ht="11.1" customHeight="1" outlineLevel="4" x14ac:dyDescent="0.2">
      <c r="A1202" s="9">
        <v>811730</v>
      </c>
      <c r="B1202" s="9"/>
      <c r="C1202" s="9"/>
      <c r="D1202" s="9"/>
      <c r="E1202" s="12" t="s">
        <v>1231</v>
      </c>
      <c r="F1202" s="12"/>
      <c r="G1202" s="12"/>
      <c r="H1202" s="12"/>
      <c r="I1202" s="12"/>
      <c r="J1202" s="12"/>
      <c r="K1202" s="12"/>
      <c r="L1202" s="12"/>
      <c r="M1202" s="12"/>
      <c r="N1202" s="25">
        <v>44288</v>
      </c>
      <c r="O1202" s="25">
        <v>27680</v>
      </c>
      <c r="P1202" s="24">
        <f t="shared" si="90"/>
        <v>26296</v>
      </c>
      <c r="Q1202" s="24">
        <f t="shared" si="91"/>
        <v>24912</v>
      </c>
      <c r="R1202" s="24">
        <f t="shared" si="92"/>
        <v>24358.400000000001</v>
      </c>
      <c r="S1202" s="24">
        <f t="shared" si="93"/>
        <v>23528</v>
      </c>
      <c r="T1202" s="24">
        <f t="shared" si="94"/>
        <v>22144</v>
      </c>
    </row>
    <row r="1203" spans="1:20" ht="11.1" customHeight="1" outlineLevel="4" x14ac:dyDescent="0.2">
      <c r="A1203" s="9">
        <v>811732</v>
      </c>
      <c r="B1203" s="9"/>
      <c r="C1203" s="9"/>
      <c r="D1203" s="9"/>
      <c r="E1203" s="12" t="s">
        <v>1232</v>
      </c>
      <c r="F1203" s="12"/>
      <c r="G1203" s="12"/>
      <c r="H1203" s="12"/>
      <c r="I1203" s="12"/>
      <c r="J1203" s="12"/>
      <c r="K1203" s="12"/>
      <c r="L1203" s="12"/>
      <c r="M1203" s="12"/>
      <c r="N1203" s="25">
        <v>44288</v>
      </c>
      <c r="O1203" s="25">
        <v>27680</v>
      </c>
      <c r="P1203" s="24">
        <f t="shared" si="90"/>
        <v>26296</v>
      </c>
      <c r="Q1203" s="24">
        <f t="shared" si="91"/>
        <v>24912</v>
      </c>
      <c r="R1203" s="24">
        <f t="shared" si="92"/>
        <v>24358.400000000001</v>
      </c>
      <c r="S1203" s="24">
        <f t="shared" si="93"/>
        <v>23528</v>
      </c>
      <c r="T1203" s="24">
        <f t="shared" si="94"/>
        <v>22144</v>
      </c>
    </row>
    <row r="1204" spans="1:20" ht="11.1" customHeight="1" outlineLevel="4" x14ac:dyDescent="0.2">
      <c r="A1204" s="9">
        <v>811734</v>
      </c>
      <c r="B1204" s="9"/>
      <c r="C1204" s="9"/>
      <c r="D1204" s="9"/>
      <c r="E1204" s="12" t="s">
        <v>1233</v>
      </c>
      <c r="F1204" s="12"/>
      <c r="G1204" s="12"/>
      <c r="H1204" s="12"/>
      <c r="I1204" s="12"/>
      <c r="J1204" s="12"/>
      <c r="K1204" s="12"/>
      <c r="L1204" s="12"/>
      <c r="M1204" s="12"/>
      <c r="N1204" s="25">
        <v>44288</v>
      </c>
      <c r="O1204" s="25">
        <v>27680</v>
      </c>
      <c r="P1204" s="24">
        <f t="shared" si="90"/>
        <v>26296</v>
      </c>
      <c r="Q1204" s="24">
        <f t="shared" si="91"/>
        <v>24912</v>
      </c>
      <c r="R1204" s="24">
        <f t="shared" si="92"/>
        <v>24358.400000000001</v>
      </c>
      <c r="S1204" s="24">
        <f t="shared" si="93"/>
        <v>23528</v>
      </c>
      <c r="T1204" s="24">
        <f t="shared" si="94"/>
        <v>22144</v>
      </c>
    </row>
    <row r="1205" spans="1:20" ht="11.1" customHeight="1" outlineLevel="4" x14ac:dyDescent="0.2">
      <c r="A1205" s="9">
        <v>811737</v>
      </c>
      <c r="B1205" s="9"/>
      <c r="C1205" s="9"/>
      <c r="D1205" s="9"/>
      <c r="E1205" s="12" t="s">
        <v>1234</v>
      </c>
      <c r="F1205" s="12"/>
      <c r="G1205" s="12"/>
      <c r="H1205" s="12"/>
      <c r="I1205" s="12"/>
      <c r="J1205" s="12"/>
      <c r="K1205" s="12"/>
      <c r="L1205" s="12"/>
      <c r="M1205" s="12"/>
      <c r="N1205" s="25">
        <v>44288</v>
      </c>
      <c r="O1205" s="25">
        <v>27680</v>
      </c>
      <c r="P1205" s="24">
        <f t="shared" si="90"/>
        <v>26296</v>
      </c>
      <c r="Q1205" s="24">
        <f t="shared" si="91"/>
        <v>24912</v>
      </c>
      <c r="R1205" s="24">
        <f t="shared" si="92"/>
        <v>24358.400000000001</v>
      </c>
      <c r="S1205" s="24">
        <f t="shared" si="93"/>
        <v>23528</v>
      </c>
      <c r="T1205" s="24">
        <f t="shared" si="94"/>
        <v>22144</v>
      </c>
    </row>
    <row r="1206" spans="1:20" ht="11.1" customHeight="1" outlineLevel="4" x14ac:dyDescent="0.2">
      <c r="A1206" s="9">
        <v>811910</v>
      </c>
      <c r="B1206" s="9"/>
      <c r="C1206" s="9"/>
      <c r="D1206" s="9"/>
      <c r="E1206" s="12" t="s">
        <v>1235</v>
      </c>
      <c r="F1206" s="12"/>
      <c r="G1206" s="12"/>
      <c r="H1206" s="12"/>
      <c r="I1206" s="12"/>
      <c r="J1206" s="12"/>
      <c r="K1206" s="12"/>
      <c r="L1206" s="12"/>
      <c r="M1206" s="12"/>
      <c r="N1206" s="25">
        <v>8976</v>
      </c>
      <c r="O1206" s="25">
        <v>5280</v>
      </c>
      <c r="P1206" s="24">
        <f t="shared" si="90"/>
        <v>5016</v>
      </c>
      <c r="Q1206" s="24">
        <f t="shared" si="91"/>
        <v>4752</v>
      </c>
      <c r="R1206" s="24">
        <f t="shared" si="92"/>
        <v>4646.3999999999996</v>
      </c>
      <c r="S1206" s="24">
        <f t="shared" si="93"/>
        <v>4488</v>
      </c>
      <c r="T1206" s="24">
        <f t="shared" si="94"/>
        <v>4224</v>
      </c>
    </row>
    <row r="1207" spans="1:20" ht="11.1" customHeight="1" outlineLevel="4" x14ac:dyDescent="0.2">
      <c r="A1207" s="9">
        <v>811912</v>
      </c>
      <c r="B1207" s="9"/>
      <c r="C1207" s="9"/>
      <c r="D1207" s="9"/>
      <c r="E1207" s="12" t="s">
        <v>1236</v>
      </c>
      <c r="F1207" s="12"/>
      <c r="G1207" s="12"/>
      <c r="H1207" s="12"/>
      <c r="I1207" s="12"/>
      <c r="J1207" s="12"/>
      <c r="K1207" s="12"/>
      <c r="L1207" s="12"/>
      <c r="M1207" s="12"/>
      <c r="N1207" s="25">
        <v>8976</v>
      </c>
      <c r="O1207" s="25">
        <v>5280</v>
      </c>
      <c r="P1207" s="24">
        <f t="shared" si="90"/>
        <v>5016</v>
      </c>
      <c r="Q1207" s="24">
        <f t="shared" si="91"/>
        <v>4752</v>
      </c>
      <c r="R1207" s="24">
        <f t="shared" si="92"/>
        <v>4646.3999999999996</v>
      </c>
      <c r="S1207" s="24">
        <f t="shared" si="93"/>
        <v>4488</v>
      </c>
      <c r="T1207" s="24">
        <f t="shared" si="94"/>
        <v>4224</v>
      </c>
    </row>
    <row r="1208" spans="1:20" ht="11.1" customHeight="1" outlineLevel="4" x14ac:dyDescent="0.2">
      <c r="A1208" s="9">
        <v>811914</v>
      </c>
      <c r="B1208" s="9"/>
      <c r="C1208" s="9"/>
      <c r="D1208" s="9"/>
      <c r="E1208" s="12" t="s">
        <v>1237</v>
      </c>
      <c r="F1208" s="12"/>
      <c r="G1208" s="12"/>
      <c r="H1208" s="12"/>
      <c r="I1208" s="12"/>
      <c r="J1208" s="12"/>
      <c r="K1208" s="12"/>
      <c r="L1208" s="12"/>
      <c r="M1208" s="12"/>
      <c r="N1208" s="25">
        <v>8976</v>
      </c>
      <c r="O1208" s="25">
        <v>5280</v>
      </c>
      <c r="P1208" s="24">
        <f t="shared" si="90"/>
        <v>5016</v>
      </c>
      <c r="Q1208" s="24">
        <f t="shared" si="91"/>
        <v>4752</v>
      </c>
      <c r="R1208" s="24">
        <f t="shared" si="92"/>
        <v>4646.3999999999996</v>
      </c>
      <c r="S1208" s="24">
        <f t="shared" si="93"/>
        <v>4488</v>
      </c>
      <c r="T1208" s="24">
        <f t="shared" si="94"/>
        <v>4224</v>
      </c>
    </row>
    <row r="1209" spans="1:20" ht="11.1" customHeight="1" outlineLevel="4" x14ac:dyDescent="0.2">
      <c r="A1209" s="9">
        <v>811917</v>
      </c>
      <c r="B1209" s="9"/>
      <c r="C1209" s="9"/>
      <c r="D1209" s="9"/>
      <c r="E1209" s="12" t="s">
        <v>1238</v>
      </c>
      <c r="F1209" s="12"/>
      <c r="G1209" s="12"/>
      <c r="H1209" s="12"/>
      <c r="I1209" s="12"/>
      <c r="J1209" s="12"/>
      <c r="K1209" s="12"/>
      <c r="L1209" s="12"/>
      <c r="M1209" s="12"/>
      <c r="N1209" s="25">
        <v>8976</v>
      </c>
      <c r="O1209" s="25">
        <v>5280</v>
      </c>
      <c r="P1209" s="24">
        <f t="shared" si="90"/>
        <v>5016</v>
      </c>
      <c r="Q1209" s="24">
        <f t="shared" si="91"/>
        <v>4752</v>
      </c>
      <c r="R1209" s="24">
        <f t="shared" si="92"/>
        <v>4646.3999999999996</v>
      </c>
      <c r="S1209" s="24">
        <f t="shared" si="93"/>
        <v>4488</v>
      </c>
      <c r="T1209" s="24">
        <f t="shared" si="94"/>
        <v>4224</v>
      </c>
    </row>
    <row r="1210" spans="1:20" ht="11.1" customHeight="1" outlineLevel="2" x14ac:dyDescent="0.2">
      <c r="A1210" s="15"/>
      <c r="B1210" s="15"/>
      <c r="C1210" s="15"/>
      <c r="D1210" s="15"/>
      <c r="E1210" s="17" t="s">
        <v>1239</v>
      </c>
      <c r="F1210" s="17"/>
      <c r="G1210" s="17"/>
      <c r="H1210" s="17"/>
      <c r="I1210" s="17"/>
      <c r="J1210" s="17"/>
      <c r="K1210" s="17"/>
      <c r="L1210" s="17"/>
      <c r="M1210" s="17"/>
      <c r="N1210" s="27"/>
      <c r="O1210" s="27"/>
      <c r="P1210" s="28"/>
      <c r="Q1210" s="28"/>
      <c r="R1210" s="28"/>
      <c r="S1210" s="28"/>
      <c r="T1210" s="28"/>
    </row>
    <row r="1211" spans="1:20" ht="11.1" customHeight="1" outlineLevel="3" x14ac:dyDescent="0.2">
      <c r="A1211" s="15"/>
      <c r="B1211" s="15"/>
      <c r="C1211" s="15"/>
      <c r="D1211" s="15"/>
      <c r="E1211" s="18" t="s">
        <v>1240</v>
      </c>
      <c r="F1211" s="18"/>
      <c r="G1211" s="18"/>
      <c r="H1211" s="18"/>
      <c r="I1211" s="18"/>
      <c r="J1211" s="18"/>
      <c r="K1211" s="18"/>
      <c r="L1211" s="18"/>
      <c r="M1211" s="18"/>
      <c r="N1211" s="21" t="s">
        <v>1886</v>
      </c>
      <c r="O1211" s="21" t="s">
        <v>1887</v>
      </c>
      <c r="P1211" s="22">
        <v>-0.05</v>
      </c>
      <c r="Q1211" s="22">
        <v>-0.1</v>
      </c>
      <c r="R1211" s="22">
        <v>-0.12</v>
      </c>
      <c r="S1211" s="22">
        <v>-0.15</v>
      </c>
      <c r="T1211" s="22">
        <v>-0.2</v>
      </c>
    </row>
    <row r="1212" spans="1:20" ht="11.1" customHeight="1" outlineLevel="4" x14ac:dyDescent="0.2">
      <c r="A1212" s="9">
        <v>691062</v>
      </c>
      <c r="B1212" s="9"/>
      <c r="C1212" s="9"/>
      <c r="D1212" s="9"/>
      <c r="E1212" s="12" t="s">
        <v>1241</v>
      </c>
      <c r="F1212" s="12"/>
      <c r="G1212" s="12"/>
      <c r="H1212" s="12"/>
      <c r="I1212" s="12"/>
      <c r="J1212" s="12"/>
      <c r="K1212" s="12"/>
      <c r="L1212" s="12"/>
      <c r="M1212" s="12"/>
      <c r="N1212" s="25">
        <v>61199</v>
      </c>
      <c r="O1212" s="25">
        <v>38250</v>
      </c>
      <c r="P1212" s="24">
        <f t="shared" si="90"/>
        <v>36337.5</v>
      </c>
      <c r="Q1212" s="24">
        <f t="shared" si="91"/>
        <v>34425</v>
      </c>
      <c r="R1212" s="24">
        <f t="shared" si="92"/>
        <v>33660</v>
      </c>
      <c r="S1212" s="24">
        <f t="shared" si="93"/>
        <v>32512.5</v>
      </c>
      <c r="T1212" s="24">
        <f t="shared" si="94"/>
        <v>30600</v>
      </c>
    </row>
    <row r="1213" spans="1:20" ht="11.1" customHeight="1" outlineLevel="4" x14ac:dyDescent="0.2">
      <c r="A1213" s="9">
        <v>691064</v>
      </c>
      <c r="B1213" s="9"/>
      <c r="C1213" s="9"/>
      <c r="D1213" s="9"/>
      <c r="E1213" s="12" t="s">
        <v>1242</v>
      </c>
      <c r="F1213" s="12"/>
      <c r="G1213" s="12"/>
      <c r="H1213" s="12"/>
      <c r="I1213" s="12"/>
      <c r="J1213" s="12"/>
      <c r="K1213" s="12"/>
      <c r="L1213" s="12"/>
      <c r="M1213" s="12"/>
      <c r="N1213" s="25">
        <v>61199</v>
      </c>
      <c r="O1213" s="25">
        <v>38250</v>
      </c>
      <c r="P1213" s="24">
        <f t="shared" si="90"/>
        <v>36337.5</v>
      </c>
      <c r="Q1213" s="24">
        <f t="shared" si="91"/>
        <v>34425</v>
      </c>
      <c r="R1213" s="24">
        <f t="shared" si="92"/>
        <v>33660</v>
      </c>
      <c r="S1213" s="24">
        <f t="shared" si="93"/>
        <v>32512.5</v>
      </c>
      <c r="T1213" s="24">
        <f t="shared" si="94"/>
        <v>30600</v>
      </c>
    </row>
    <row r="1214" spans="1:20" ht="11.1" customHeight="1" outlineLevel="4" x14ac:dyDescent="0.2">
      <c r="A1214" s="9">
        <v>691082</v>
      </c>
      <c r="B1214" s="9"/>
      <c r="C1214" s="9"/>
      <c r="D1214" s="9"/>
      <c r="E1214" s="12" t="s">
        <v>1243</v>
      </c>
      <c r="F1214" s="12"/>
      <c r="G1214" s="12"/>
      <c r="H1214" s="12"/>
      <c r="I1214" s="12"/>
      <c r="J1214" s="12"/>
      <c r="K1214" s="12"/>
      <c r="L1214" s="12"/>
      <c r="M1214" s="12"/>
      <c r="N1214" s="25">
        <v>87280</v>
      </c>
      <c r="O1214" s="25">
        <v>54566</v>
      </c>
      <c r="P1214" s="24">
        <f t="shared" si="90"/>
        <v>51837.7</v>
      </c>
      <c r="Q1214" s="24">
        <f t="shared" si="91"/>
        <v>49109.4</v>
      </c>
      <c r="R1214" s="24">
        <f t="shared" si="92"/>
        <v>48018.080000000002</v>
      </c>
      <c r="S1214" s="24">
        <f t="shared" si="93"/>
        <v>46381.1</v>
      </c>
      <c r="T1214" s="24">
        <f t="shared" si="94"/>
        <v>43652.800000000003</v>
      </c>
    </row>
    <row r="1215" spans="1:20" ht="11.1" customHeight="1" outlineLevel="4" x14ac:dyDescent="0.2">
      <c r="A1215" s="9">
        <v>691084</v>
      </c>
      <c r="B1215" s="9"/>
      <c r="C1215" s="9"/>
      <c r="D1215" s="9"/>
      <c r="E1215" s="12" t="s">
        <v>1244</v>
      </c>
      <c r="F1215" s="12"/>
      <c r="G1215" s="12"/>
      <c r="H1215" s="12"/>
      <c r="I1215" s="12"/>
      <c r="J1215" s="12"/>
      <c r="K1215" s="12"/>
      <c r="L1215" s="12"/>
      <c r="M1215" s="12"/>
      <c r="N1215" s="25">
        <v>87280</v>
      </c>
      <c r="O1215" s="25">
        <v>54566</v>
      </c>
      <c r="P1215" s="24">
        <f t="shared" si="90"/>
        <v>51837.7</v>
      </c>
      <c r="Q1215" s="24">
        <f t="shared" si="91"/>
        <v>49109.4</v>
      </c>
      <c r="R1215" s="24">
        <f t="shared" si="92"/>
        <v>48018.080000000002</v>
      </c>
      <c r="S1215" s="24">
        <f t="shared" si="93"/>
        <v>46381.1</v>
      </c>
      <c r="T1215" s="24">
        <f t="shared" si="94"/>
        <v>43652.800000000003</v>
      </c>
    </row>
    <row r="1216" spans="1:20" ht="11.1" customHeight="1" outlineLevel="4" x14ac:dyDescent="0.2">
      <c r="A1216" s="9">
        <v>691152</v>
      </c>
      <c r="B1216" s="9"/>
      <c r="C1216" s="9"/>
      <c r="D1216" s="9"/>
      <c r="E1216" s="12" t="s">
        <v>1245</v>
      </c>
      <c r="F1216" s="12"/>
      <c r="G1216" s="12"/>
      <c r="H1216" s="12"/>
      <c r="I1216" s="12"/>
      <c r="J1216" s="12"/>
      <c r="K1216" s="12"/>
      <c r="L1216" s="12"/>
      <c r="M1216" s="12"/>
      <c r="N1216" s="25">
        <v>127224</v>
      </c>
      <c r="O1216" s="25">
        <v>84816</v>
      </c>
      <c r="P1216" s="24">
        <f t="shared" si="90"/>
        <v>80575.199999999997</v>
      </c>
      <c r="Q1216" s="24">
        <f t="shared" si="91"/>
        <v>76334.400000000009</v>
      </c>
      <c r="R1216" s="24">
        <f t="shared" si="92"/>
        <v>74638.080000000002</v>
      </c>
      <c r="S1216" s="24">
        <f t="shared" si="93"/>
        <v>72093.599999999991</v>
      </c>
      <c r="T1216" s="24">
        <f t="shared" si="94"/>
        <v>67852.800000000003</v>
      </c>
    </row>
    <row r="1217" spans="1:20" ht="11.1" customHeight="1" outlineLevel="4" x14ac:dyDescent="0.2">
      <c r="A1217" s="9">
        <v>691154</v>
      </c>
      <c r="B1217" s="9"/>
      <c r="C1217" s="9"/>
      <c r="D1217" s="9"/>
      <c r="E1217" s="12" t="s">
        <v>1246</v>
      </c>
      <c r="F1217" s="12"/>
      <c r="G1217" s="12"/>
      <c r="H1217" s="12"/>
      <c r="I1217" s="12"/>
      <c r="J1217" s="12"/>
      <c r="K1217" s="12"/>
      <c r="L1217" s="12"/>
      <c r="M1217" s="12"/>
      <c r="N1217" s="25">
        <v>127224</v>
      </c>
      <c r="O1217" s="25">
        <v>84816</v>
      </c>
      <c r="P1217" s="24">
        <f t="shared" si="90"/>
        <v>80575.199999999997</v>
      </c>
      <c r="Q1217" s="24">
        <f t="shared" si="91"/>
        <v>76334.400000000009</v>
      </c>
      <c r="R1217" s="24">
        <f t="shared" si="92"/>
        <v>74638.080000000002</v>
      </c>
      <c r="S1217" s="24">
        <f t="shared" si="93"/>
        <v>72093.599999999991</v>
      </c>
      <c r="T1217" s="24">
        <f t="shared" si="94"/>
        <v>67852.800000000003</v>
      </c>
    </row>
    <row r="1218" spans="1:20" ht="11.1" customHeight="1" outlineLevel="4" x14ac:dyDescent="0.2">
      <c r="A1218" s="9">
        <v>691612</v>
      </c>
      <c r="B1218" s="9"/>
      <c r="C1218" s="9"/>
      <c r="D1218" s="9"/>
      <c r="E1218" s="12" t="s">
        <v>1247</v>
      </c>
      <c r="F1218" s="12"/>
      <c r="G1218" s="12"/>
      <c r="H1218" s="12"/>
      <c r="I1218" s="12"/>
      <c r="J1218" s="12"/>
      <c r="K1218" s="12"/>
      <c r="L1218" s="12"/>
      <c r="M1218" s="12"/>
      <c r="N1218" s="25">
        <v>9992</v>
      </c>
      <c r="O1218" s="25">
        <v>6295</v>
      </c>
      <c r="P1218" s="24">
        <f t="shared" si="90"/>
        <v>5980.25</v>
      </c>
      <c r="Q1218" s="24">
        <f t="shared" si="91"/>
        <v>5665.5</v>
      </c>
      <c r="R1218" s="24">
        <f t="shared" si="92"/>
        <v>5539.6</v>
      </c>
      <c r="S1218" s="24">
        <f t="shared" si="93"/>
        <v>5350.75</v>
      </c>
      <c r="T1218" s="24">
        <f t="shared" si="94"/>
        <v>5036</v>
      </c>
    </row>
    <row r="1219" spans="1:20" ht="11.1" customHeight="1" outlineLevel="4" x14ac:dyDescent="0.2">
      <c r="A1219" s="9">
        <v>691614</v>
      </c>
      <c r="B1219" s="9"/>
      <c r="C1219" s="9"/>
      <c r="D1219" s="9"/>
      <c r="E1219" s="12" t="s">
        <v>1248</v>
      </c>
      <c r="F1219" s="12"/>
      <c r="G1219" s="12"/>
      <c r="H1219" s="12"/>
      <c r="I1219" s="12"/>
      <c r="J1219" s="12"/>
      <c r="K1219" s="12"/>
      <c r="L1219" s="12"/>
      <c r="M1219" s="12"/>
      <c r="N1219" s="25">
        <v>9992</v>
      </c>
      <c r="O1219" s="25">
        <v>6295</v>
      </c>
      <c r="P1219" s="24">
        <f t="shared" si="90"/>
        <v>5980.25</v>
      </c>
      <c r="Q1219" s="24">
        <f t="shared" si="91"/>
        <v>5665.5</v>
      </c>
      <c r="R1219" s="24">
        <f t="shared" si="92"/>
        <v>5539.6</v>
      </c>
      <c r="S1219" s="24">
        <f t="shared" si="93"/>
        <v>5350.75</v>
      </c>
      <c r="T1219" s="24">
        <f t="shared" si="94"/>
        <v>5036</v>
      </c>
    </row>
    <row r="1220" spans="1:20" ht="11.1" customHeight="1" outlineLevel="4" x14ac:dyDescent="0.2">
      <c r="A1220" s="9">
        <v>691622</v>
      </c>
      <c r="B1220" s="9"/>
      <c r="C1220" s="9"/>
      <c r="D1220" s="9"/>
      <c r="E1220" s="12" t="s">
        <v>1249</v>
      </c>
      <c r="F1220" s="12"/>
      <c r="G1220" s="12"/>
      <c r="H1220" s="12"/>
      <c r="I1220" s="12"/>
      <c r="J1220" s="12"/>
      <c r="K1220" s="12"/>
      <c r="L1220" s="12"/>
      <c r="M1220" s="12"/>
      <c r="N1220" s="25">
        <v>16954</v>
      </c>
      <c r="O1220" s="25">
        <v>10596</v>
      </c>
      <c r="P1220" s="24">
        <f t="shared" si="90"/>
        <v>10066.199999999999</v>
      </c>
      <c r="Q1220" s="24">
        <f t="shared" si="91"/>
        <v>9536.4</v>
      </c>
      <c r="R1220" s="24">
        <f t="shared" si="92"/>
        <v>9324.48</v>
      </c>
      <c r="S1220" s="24">
        <f t="shared" si="93"/>
        <v>9006.6</v>
      </c>
      <c r="T1220" s="24">
        <f t="shared" si="94"/>
        <v>8476.8000000000011</v>
      </c>
    </row>
    <row r="1221" spans="1:20" ht="11.1" customHeight="1" outlineLevel="4" x14ac:dyDescent="0.2">
      <c r="A1221" s="9">
        <v>691624</v>
      </c>
      <c r="B1221" s="9"/>
      <c r="C1221" s="9"/>
      <c r="D1221" s="9"/>
      <c r="E1221" s="12" t="s">
        <v>1250</v>
      </c>
      <c r="F1221" s="12"/>
      <c r="G1221" s="12"/>
      <c r="H1221" s="12"/>
      <c r="I1221" s="12"/>
      <c r="J1221" s="12"/>
      <c r="K1221" s="12"/>
      <c r="L1221" s="12"/>
      <c r="M1221" s="12"/>
      <c r="N1221" s="25">
        <v>16954</v>
      </c>
      <c r="O1221" s="25">
        <v>10596</v>
      </c>
      <c r="P1221" s="24">
        <f t="shared" si="90"/>
        <v>10066.199999999999</v>
      </c>
      <c r="Q1221" s="24">
        <f t="shared" si="91"/>
        <v>9536.4</v>
      </c>
      <c r="R1221" s="24">
        <f t="shared" si="92"/>
        <v>9324.48</v>
      </c>
      <c r="S1221" s="24">
        <f t="shared" si="93"/>
        <v>9006.6</v>
      </c>
      <c r="T1221" s="24">
        <f t="shared" si="94"/>
        <v>8476.8000000000011</v>
      </c>
    </row>
    <row r="1222" spans="1:20" ht="11.1" customHeight="1" outlineLevel="4" x14ac:dyDescent="0.2">
      <c r="A1222" s="9">
        <v>692062</v>
      </c>
      <c r="B1222" s="9"/>
      <c r="C1222" s="9"/>
      <c r="D1222" s="9"/>
      <c r="E1222" s="12" t="s">
        <v>1251</v>
      </c>
      <c r="F1222" s="12"/>
      <c r="G1222" s="12"/>
      <c r="H1222" s="12"/>
      <c r="I1222" s="12"/>
      <c r="J1222" s="12"/>
      <c r="K1222" s="12"/>
      <c r="L1222" s="12"/>
      <c r="M1222" s="12"/>
      <c r="N1222" s="25">
        <v>65332</v>
      </c>
      <c r="O1222" s="25">
        <v>40832</v>
      </c>
      <c r="P1222" s="24">
        <f t="shared" ref="P1222:P1285" si="95">O1222*0.95</f>
        <v>38790.400000000001</v>
      </c>
      <c r="Q1222" s="24">
        <f t="shared" ref="Q1222:Q1285" si="96">O1222*0.9</f>
        <v>36748.800000000003</v>
      </c>
      <c r="R1222" s="24">
        <f t="shared" ref="R1222:R1285" si="97">O1222*0.88</f>
        <v>35932.160000000003</v>
      </c>
      <c r="S1222" s="24">
        <f t="shared" ref="S1222:S1285" si="98">O1222*0.85</f>
        <v>34707.199999999997</v>
      </c>
      <c r="T1222" s="24">
        <f t="shared" ref="T1222:T1285" si="99">O1222*0.8</f>
        <v>32665.600000000002</v>
      </c>
    </row>
    <row r="1223" spans="1:20" ht="11.1" customHeight="1" outlineLevel="4" x14ac:dyDescent="0.2">
      <c r="A1223" s="9">
        <v>692082</v>
      </c>
      <c r="B1223" s="9"/>
      <c r="C1223" s="9"/>
      <c r="D1223" s="9"/>
      <c r="E1223" s="12" t="s">
        <v>1252</v>
      </c>
      <c r="F1223" s="12"/>
      <c r="G1223" s="12"/>
      <c r="H1223" s="12"/>
      <c r="I1223" s="12"/>
      <c r="J1223" s="12"/>
      <c r="K1223" s="12"/>
      <c r="L1223" s="12"/>
      <c r="M1223" s="12"/>
      <c r="N1223" s="25">
        <v>86164</v>
      </c>
      <c r="O1223" s="25">
        <v>53853</v>
      </c>
      <c r="P1223" s="24">
        <f t="shared" si="95"/>
        <v>51160.35</v>
      </c>
      <c r="Q1223" s="24">
        <f t="shared" si="96"/>
        <v>48467.700000000004</v>
      </c>
      <c r="R1223" s="24">
        <f t="shared" si="97"/>
        <v>47390.64</v>
      </c>
      <c r="S1223" s="24">
        <f t="shared" si="98"/>
        <v>45775.049999999996</v>
      </c>
      <c r="T1223" s="24">
        <f t="shared" si="99"/>
        <v>43082.400000000001</v>
      </c>
    </row>
    <row r="1224" spans="1:20" ht="11.1" customHeight="1" outlineLevel="4" x14ac:dyDescent="0.2">
      <c r="A1224" s="9">
        <v>692612</v>
      </c>
      <c r="B1224" s="9"/>
      <c r="C1224" s="9"/>
      <c r="D1224" s="9"/>
      <c r="E1224" s="12" t="s">
        <v>1253</v>
      </c>
      <c r="F1224" s="12"/>
      <c r="G1224" s="12"/>
      <c r="H1224" s="12"/>
      <c r="I1224" s="12"/>
      <c r="J1224" s="12"/>
      <c r="K1224" s="12"/>
      <c r="L1224" s="12"/>
      <c r="M1224" s="12"/>
      <c r="N1224" s="25">
        <v>12509</v>
      </c>
      <c r="O1224" s="25">
        <v>7818</v>
      </c>
      <c r="P1224" s="24">
        <f t="shared" si="95"/>
        <v>7427.0999999999995</v>
      </c>
      <c r="Q1224" s="24">
        <f t="shared" si="96"/>
        <v>7036.2</v>
      </c>
      <c r="R1224" s="24">
        <f t="shared" si="97"/>
        <v>6879.84</v>
      </c>
      <c r="S1224" s="24">
        <f t="shared" si="98"/>
        <v>6645.3</v>
      </c>
      <c r="T1224" s="24">
        <f t="shared" si="99"/>
        <v>6254.4000000000005</v>
      </c>
    </row>
    <row r="1225" spans="1:20" ht="11.1" customHeight="1" outlineLevel="4" x14ac:dyDescent="0.2">
      <c r="A1225" s="9">
        <v>692622</v>
      </c>
      <c r="B1225" s="9"/>
      <c r="C1225" s="9"/>
      <c r="D1225" s="9"/>
      <c r="E1225" s="12" t="s">
        <v>1254</v>
      </c>
      <c r="F1225" s="12"/>
      <c r="G1225" s="12"/>
      <c r="H1225" s="12"/>
      <c r="I1225" s="12"/>
      <c r="J1225" s="12"/>
      <c r="K1225" s="12"/>
      <c r="L1225" s="12"/>
      <c r="M1225" s="12"/>
      <c r="N1225" s="25">
        <v>18834</v>
      </c>
      <c r="O1225" s="25">
        <v>11772</v>
      </c>
      <c r="P1225" s="24">
        <f t="shared" si="95"/>
        <v>11183.4</v>
      </c>
      <c r="Q1225" s="24">
        <f t="shared" si="96"/>
        <v>10594.800000000001</v>
      </c>
      <c r="R1225" s="24">
        <f t="shared" si="97"/>
        <v>10359.36</v>
      </c>
      <c r="S1225" s="24">
        <f t="shared" si="98"/>
        <v>10006.199999999999</v>
      </c>
      <c r="T1225" s="24">
        <f t="shared" si="99"/>
        <v>9417.6</v>
      </c>
    </row>
    <row r="1226" spans="1:20" ht="11.1" customHeight="1" outlineLevel="4" x14ac:dyDescent="0.2">
      <c r="A1226" s="9">
        <v>693062</v>
      </c>
      <c r="B1226" s="9"/>
      <c r="C1226" s="9"/>
      <c r="D1226" s="9"/>
      <c r="E1226" s="12" t="s">
        <v>1255</v>
      </c>
      <c r="F1226" s="12"/>
      <c r="G1226" s="12"/>
      <c r="H1226" s="12"/>
      <c r="I1226" s="12"/>
      <c r="J1226" s="12"/>
      <c r="K1226" s="12"/>
      <c r="L1226" s="12"/>
      <c r="M1226" s="12"/>
      <c r="N1226" s="25">
        <v>41461</v>
      </c>
      <c r="O1226" s="25">
        <v>25913</v>
      </c>
      <c r="P1226" s="24">
        <f t="shared" si="95"/>
        <v>24617.35</v>
      </c>
      <c r="Q1226" s="24">
        <f t="shared" si="96"/>
        <v>23321.7</v>
      </c>
      <c r="R1226" s="24">
        <f t="shared" si="97"/>
        <v>22803.439999999999</v>
      </c>
      <c r="S1226" s="24">
        <f t="shared" si="98"/>
        <v>22026.05</v>
      </c>
      <c r="T1226" s="24">
        <f t="shared" si="99"/>
        <v>20730.400000000001</v>
      </c>
    </row>
    <row r="1227" spans="1:20" ht="11.1" customHeight="1" outlineLevel="4" x14ac:dyDescent="0.2">
      <c r="A1227" s="9">
        <v>693064</v>
      </c>
      <c r="B1227" s="9"/>
      <c r="C1227" s="9"/>
      <c r="D1227" s="9"/>
      <c r="E1227" s="12" t="s">
        <v>1256</v>
      </c>
      <c r="F1227" s="12"/>
      <c r="G1227" s="12"/>
      <c r="H1227" s="12"/>
      <c r="I1227" s="12"/>
      <c r="J1227" s="12"/>
      <c r="K1227" s="12"/>
      <c r="L1227" s="12"/>
      <c r="M1227" s="12"/>
      <c r="N1227" s="25">
        <v>41461</v>
      </c>
      <c r="O1227" s="25">
        <v>25913</v>
      </c>
      <c r="P1227" s="24">
        <f t="shared" si="95"/>
        <v>24617.35</v>
      </c>
      <c r="Q1227" s="24">
        <f t="shared" si="96"/>
        <v>23321.7</v>
      </c>
      <c r="R1227" s="24">
        <f t="shared" si="97"/>
        <v>22803.439999999999</v>
      </c>
      <c r="S1227" s="24">
        <f t="shared" si="98"/>
        <v>22026.05</v>
      </c>
      <c r="T1227" s="24">
        <f t="shared" si="99"/>
        <v>20730.400000000001</v>
      </c>
    </row>
    <row r="1228" spans="1:20" ht="11.1" customHeight="1" outlineLevel="4" x14ac:dyDescent="0.2">
      <c r="A1228" s="9">
        <v>693082</v>
      </c>
      <c r="B1228" s="9"/>
      <c r="C1228" s="9"/>
      <c r="D1228" s="9"/>
      <c r="E1228" s="12" t="s">
        <v>1257</v>
      </c>
      <c r="F1228" s="12"/>
      <c r="G1228" s="12"/>
      <c r="H1228" s="12"/>
      <c r="I1228" s="12"/>
      <c r="J1228" s="12"/>
      <c r="K1228" s="12"/>
      <c r="L1228" s="12"/>
      <c r="M1228" s="12"/>
      <c r="N1228" s="25">
        <v>53790</v>
      </c>
      <c r="O1228" s="25">
        <v>33619</v>
      </c>
      <c r="P1228" s="24">
        <f t="shared" si="95"/>
        <v>31938.05</v>
      </c>
      <c r="Q1228" s="24">
        <f t="shared" si="96"/>
        <v>30257.100000000002</v>
      </c>
      <c r="R1228" s="24">
        <f t="shared" si="97"/>
        <v>29584.720000000001</v>
      </c>
      <c r="S1228" s="24">
        <f t="shared" si="98"/>
        <v>28576.149999999998</v>
      </c>
      <c r="T1228" s="24">
        <f t="shared" si="99"/>
        <v>26895.200000000001</v>
      </c>
    </row>
    <row r="1229" spans="1:20" ht="11.1" customHeight="1" outlineLevel="4" x14ac:dyDescent="0.2">
      <c r="A1229" s="9">
        <v>693084</v>
      </c>
      <c r="B1229" s="9"/>
      <c r="C1229" s="9"/>
      <c r="D1229" s="9"/>
      <c r="E1229" s="12" t="s">
        <v>1258</v>
      </c>
      <c r="F1229" s="12"/>
      <c r="G1229" s="12"/>
      <c r="H1229" s="12"/>
      <c r="I1229" s="12"/>
      <c r="J1229" s="12"/>
      <c r="K1229" s="12"/>
      <c r="L1229" s="12"/>
      <c r="M1229" s="12"/>
      <c r="N1229" s="25">
        <v>53790</v>
      </c>
      <c r="O1229" s="25">
        <v>33619</v>
      </c>
      <c r="P1229" s="24">
        <f t="shared" si="95"/>
        <v>31938.05</v>
      </c>
      <c r="Q1229" s="24">
        <f t="shared" si="96"/>
        <v>30257.100000000002</v>
      </c>
      <c r="R1229" s="24">
        <f t="shared" si="97"/>
        <v>29584.720000000001</v>
      </c>
      <c r="S1229" s="24">
        <f t="shared" si="98"/>
        <v>28576.149999999998</v>
      </c>
      <c r="T1229" s="24">
        <f t="shared" si="99"/>
        <v>26895.200000000001</v>
      </c>
    </row>
    <row r="1230" spans="1:20" ht="11.1" customHeight="1" outlineLevel="4" x14ac:dyDescent="0.2">
      <c r="A1230" s="9">
        <v>693612</v>
      </c>
      <c r="B1230" s="9"/>
      <c r="C1230" s="9"/>
      <c r="D1230" s="9"/>
      <c r="E1230" s="12" t="s">
        <v>1259</v>
      </c>
      <c r="F1230" s="12"/>
      <c r="G1230" s="12"/>
      <c r="H1230" s="12"/>
      <c r="I1230" s="12"/>
      <c r="J1230" s="12"/>
      <c r="K1230" s="12"/>
      <c r="L1230" s="12"/>
      <c r="M1230" s="12"/>
      <c r="N1230" s="25">
        <v>7821</v>
      </c>
      <c r="O1230" s="25">
        <v>4888</v>
      </c>
      <c r="P1230" s="24">
        <f t="shared" si="95"/>
        <v>4643.5999999999995</v>
      </c>
      <c r="Q1230" s="24">
        <f t="shared" si="96"/>
        <v>4399.2</v>
      </c>
      <c r="R1230" s="24">
        <f t="shared" si="97"/>
        <v>4301.4399999999996</v>
      </c>
      <c r="S1230" s="24">
        <f t="shared" si="98"/>
        <v>4154.8</v>
      </c>
      <c r="T1230" s="24">
        <f t="shared" si="99"/>
        <v>3910.4</v>
      </c>
    </row>
    <row r="1231" spans="1:20" ht="11.1" customHeight="1" outlineLevel="4" x14ac:dyDescent="0.2">
      <c r="A1231" s="9">
        <v>693614</v>
      </c>
      <c r="B1231" s="9"/>
      <c r="C1231" s="9"/>
      <c r="D1231" s="9"/>
      <c r="E1231" s="12" t="s">
        <v>1260</v>
      </c>
      <c r="F1231" s="12"/>
      <c r="G1231" s="12"/>
      <c r="H1231" s="12"/>
      <c r="I1231" s="12"/>
      <c r="J1231" s="12"/>
      <c r="K1231" s="12"/>
      <c r="L1231" s="12"/>
      <c r="M1231" s="12"/>
      <c r="N1231" s="25">
        <v>7821</v>
      </c>
      <c r="O1231" s="25">
        <v>4888</v>
      </c>
      <c r="P1231" s="24">
        <f t="shared" si="95"/>
        <v>4643.5999999999995</v>
      </c>
      <c r="Q1231" s="24">
        <f t="shared" si="96"/>
        <v>4399.2</v>
      </c>
      <c r="R1231" s="24">
        <f t="shared" si="97"/>
        <v>4301.4399999999996</v>
      </c>
      <c r="S1231" s="24">
        <f t="shared" si="98"/>
        <v>4154.8</v>
      </c>
      <c r="T1231" s="24">
        <f t="shared" si="99"/>
        <v>3910.4</v>
      </c>
    </row>
    <row r="1232" spans="1:20" ht="11.1" customHeight="1" outlineLevel="4" x14ac:dyDescent="0.2">
      <c r="A1232" s="9">
        <v>693622</v>
      </c>
      <c r="B1232" s="9"/>
      <c r="C1232" s="9"/>
      <c r="D1232" s="9"/>
      <c r="E1232" s="12" t="s">
        <v>1261</v>
      </c>
      <c r="F1232" s="12"/>
      <c r="G1232" s="12"/>
      <c r="H1232" s="12"/>
      <c r="I1232" s="12"/>
      <c r="J1232" s="12"/>
      <c r="K1232" s="12"/>
      <c r="L1232" s="12"/>
      <c r="M1232" s="12"/>
      <c r="N1232" s="25">
        <v>11674</v>
      </c>
      <c r="O1232" s="25">
        <v>7296</v>
      </c>
      <c r="P1232" s="24">
        <f t="shared" si="95"/>
        <v>6931.2</v>
      </c>
      <c r="Q1232" s="24">
        <f t="shared" si="96"/>
        <v>6566.4000000000005</v>
      </c>
      <c r="R1232" s="24">
        <f t="shared" si="97"/>
        <v>6420.4800000000005</v>
      </c>
      <c r="S1232" s="24">
        <f t="shared" si="98"/>
        <v>6201.5999999999995</v>
      </c>
      <c r="T1232" s="24">
        <f t="shared" si="99"/>
        <v>5836.8</v>
      </c>
    </row>
    <row r="1233" spans="1:20" ht="11.1" customHeight="1" outlineLevel="4" x14ac:dyDescent="0.2">
      <c r="A1233" s="9">
        <v>693624</v>
      </c>
      <c r="B1233" s="9"/>
      <c r="C1233" s="9"/>
      <c r="D1233" s="9"/>
      <c r="E1233" s="12" t="s">
        <v>1262</v>
      </c>
      <c r="F1233" s="12"/>
      <c r="G1233" s="12"/>
      <c r="H1233" s="12"/>
      <c r="I1233" s="12"/>
      <c r="J1233" s="12"/>
      <c r="K1233" s="12"/>
      <c r="L1233" s="12"/>
      <c r="M1233" s="12"/>
      <c r="N1233" s="25">
        <v>11674</v>
      </c>
      <c r="O1233" s="25">
        <v>7296</v>
      </c>
      <c r="P1233" s="24">
        <f t="shared" si="95"/>
        <v>6931.2</v>
      </c>
      <c r="Q1233" s="24">
        <f t="shared" si="96"/>
        <v>6566.4000000000005</v>
      </c>
      <c r="R1233" s="24">
        <f t="shared" si="97"/>
        <v>6420.4800000000005</v>
      </c>
      <c r="S1233" s="24">
        <f t="shared" si="98"/>
        <v>6201.5999999999995</v>
      </c>
      <c r="T1233" s="24">
        <f t="shared" si="99"/>
        <v>5836.8</v>
      </c>
    </row>
    <row r="1234" spans="1:20" ht="11.1" customHeight="1" outlineLevel="4" x14ac:dyDescent="0.2">
      <c r="A1234" s="9">
        <v>694062</v>
      </c>
      <c r="B1234" s="9"/>
      <c r="C1234" s="9"/>
      <c r="D1234" s="9"/>
      <c r="E1234" s="12" t="s">
        <v>1263</v>
      </c>
      <c r="F1234" s="12"/>
      <c r="G1234" s="12"/>
      <c r="H1234" s="12"/>
      <c r="I1234" s="12"/>
      <c r="J1234" s="12"/>
      <c r="K1234" s="12"/>
      <c r="L1234" s="12"/>
      <c r="M1234" s="12"/>
      <c r="N1234" s="25">
        <v>45680</v>
      </c>
      <c r="O1234" s="25">
        <v>28564</v>
      </c>
      <c r="P1234" s="24">
        <f t="shared" si="95"/>
        <v>27135.8</v>
      </c>
      <c r="Q1234" s="24">
        <f t="shared" si="96"/>
        <v>25707.600000000002</v>
      </c>
      <c r="R1234" s="24">
        <f t="shared" si="97"/>
        <v>25136.32</v>
      </c>
      <c r="S1234" s="24">
        <f t="shared" si="98"/>
        <v>24279.399999999998</v>
      </c>
      <c r="T1234" s="24">
        <f t="shared" si="99"/>
        <v>22851.200000000001</v>
      </c>
    </row>
    <row r="1235" spans="1:20" ht="11.1" customHeight="1" outlineLevel="4" x14ac:dyDescent="0.2">
      <c r="A1235" s="9">
        <v>694064</v>
      </c>
      <c r="B1235" s="9"/>
      <c r="C1235" s="9"/>
      <c r="D1235" s="9"/>
      <c r="E1235" s="12" t="s">
        <v>1264</v>
      </c>
      <c r="F1235" s="12"/>
      <c r="G1235" s="12"/>
      <c r="H1235" s="12"/>
      <c r="I1235" s="12"/>
      <c r="J1235" s="12"/>
      <c r="K1235" s="12"/>
      <c r="L1235" s="12"/>
      <c r="M1235" s="12"/>
      <c r="N1235" s="25">
        <v>45680</v>
      </c>
      <c r="O1235" s="25">
        <v>28564</v>
      </c>
      <c r="P1235" s="24">
        <f t="shared" si="95"/>
        <v>27135.8</v>
      </c>
      <c r="Q1235" s="24">
        <f t="shared" si="96"/>
        <v>25707.600000000002</v>
      </c>
      <c r="R1235" s="24">
        <f t="shared" si="97"/>
        <v>25136.32</v>
      </c>
      <c r="S1235" s="24">
        <f t="shared" si="98"/>
        <v>24279.399999999998</v>
      </c>
      <c r="T1235" s="24">
        <f t="shared" si="99"/>
        <v>22851.200000000001</v>
      </c>
    </row>
    <row r="1236" spans="1:20" ht="11.1" customHeight="1" outlineLevel="4" x14ac:dyDescent="0.2">
      <c r="A1236" s="9">
        <v>694082</v>
      </c>
      <c r="B1236" s="9"/>
      <c r="C1236" s="9"/>
      <c r="D1236" s="9"/>
      <c r="E1236" s="12" t="s">
        <v>1265</v>
      </c>
      <c r="F1236" s="12"/>
      <c r="G1236" s="12"/>
      <c r="H1236" s="12"/>
      <c r="I1236" s="12"/>
      <c r="J1236" s="12"/>
      <c r="K1236" s="12"/>
      <c r="L1236" s="12"/>
      <c r="M1236" s="12"/>
      <c r="N1236" s="25">
        <v>61992</v>
      </c>
      <c r="O1236" s="25">
        <v>38813</v>
      </c>
      <c r="P1236" s="24">
        <f t="shared" si="95"/>
        <v>36872.35</v>
      </c>
      <c r="Q1236" s="24">
        <f t="shared" si="96"/>
        <v>34931.700000000004</v>
      </c>
      <c r="R1236" s="24">
        <f t="shared" si="97"/>
        <v>34155.440000000002</v>
      </c>
      <c r="S1236" s="24">
        <f t="shared" si="98"/>
        <v>32991.049999999996</v>
      </c>
      <c r="T1236" s="24">
        <f t="shared" si="99"/>
        <v>31050.400000000001</v>
      </c>
    </row>
    <row r="1237" spans="1:20" ht="11.1" customHeight="1" outlineLevel="4" x14ac:dyDescent="0.2">
      <c r="A1237" s="9">
        <v>694084</v>
      </c>
      <c r="B1237" s="9"/>
      <c r="C1237" s="9"/>
      <c r="D1237" s="9"/>
      <c r="E1237" s="12" t="s">
        <v>1266</v>
      </c>
      <c r="F1237" s="12"/>
      <c r="G1237" s="12"/>
      <c r="H1237" s="12"/>
      <c r="I1237" s="12"/>
      <c r="J1237" s="12"/>
      <c r="K1237" s="12"/>
      <c r="L1237" s="12"/>
      <c r="M1237" s="12"/>
      <c r="N1237" s="25">
        <v>61992</v>
      </c>
      <c r="O1237" s="25">
        <v>38813</v>
      </c>
      <c r="P1237" s="24">
        <f t="shared" si="95"/>
        <v>36872.35</v>
      </c>
      <c r="Q1237" s="24">
        <f t="shared" si="96"/>
        <v>34931.700000000004</v>
      </c>
      <c r="R1237" s="24">
        <f t="shared" si="97"/>
        <v>34155.440000000002</v>
      </c>
      <c r="S1237" s="24">
        <f t="shared" si="98"/>
        <v>32991.049999999996</v>
      </c>
      <c r="T1237" s="24">
        <f t="shared" si="99"/>
        <v>31050.400000000001</v>
      </c>
    </row>
    <row r="1238" spans="1:20" ht="11.1" customHeight="1" outlineLevel="4" x14ac:dyDescent="0.2">
      <c r="A1238" s="9">
        <v>694612</v>
      </c>
      <c r="B1238" s="9"/>
      <c r="C1238" s="9"/>
      <c r="D1238" s="9"/>
      <c r="E1238" s="12" t="s">
        <v>1267</v>
      </c>
      <c r="F1238" s="12"/>
      <c r="G1238" s="12"/>
      <c r="H1238" s="12"/>
      <c r="I1238" s="12"/>
      <c r="J1238" s="12"/>
      <c r="K1238" s="12"/>
      <c r="L1238" s="12"/>
      <c r="M1238" s="12"/>
      <c r="N1238" s="25">
        <v>9394</v>
      </c>
      <c r="O1238" s="25">
        <v>5872</v>
      </c>
      <c r="P1238" s="24">
        <f t="shared" si="95"/>
        <v>5578.4</v>
      </c>
      <c r="Q1238" s="24">
        <f t="shared" si="96"/>
        <v>5284.8</v>
      </c>
      <c r="R1238" s="24">
        <f t="shared" si="97"/>
        <v>5167.3599999999997</v>
      </c>
      <c r="S1238" s="24">
        <f t="shared" si="98"/>
        <v>4991.2</v>
      </c>
      <c r="T1238" s="24">
        <f t="shared" si="99"/>
        <v>4697.6000000000004</v>
      </c>
    </row>
    <row r="1239" spans="1:20" ht="11.1" customHeight="1" outlineLevel="4" x14ac:dyDescent="0.2">
      <c r="A1239" s="9">
        <v>694614</v>
      </c>
      <c r="B1239" s="9"/>
      <c r="C1239" s="9"/>
      <c r="D1239" s="9"/>
      <c r="E1239" s="12" t="s">
        <v>1268</v>
      </c>
      <c r="F1239" s="12"/>
      <c r="G1239" s="12"/>
      <c r="H1239" s="12"/>
      <c r="I1239" s="12"/>
      <c r="J1239" s="12"/>
      <c r="K1239" s="12"/>
      <c r="L1239" s="12"/>
      <c r="M1239" s="12"/>
      <c r="N1239" s="25">
        <v>9394</v>
      </c>
      <c r="O1239" s="25">
        <v>5872</v>
      </c>
      <c r="P1239" s="24">
        <f t="shared" si="95"/>
        <v>5578.4</v>
      </c>
      <c r="Q1239" s="24">
        <f t="shared" si="96"/>
        <v>5284.8</v>
      </c>
      <c r="R1239" s="24">
        <f t="shared" si="97"/>
        <v>5167.3599999999997</v>
      </c>
      <c r="S1239" s="24">
        <f t="shared" si="98"/>
        <v>4991.2</v>
      </c>
      <c r="T1239" s="24">
        <f t="shared" si="99"/>
        <v>4697.6000000000004</v>
      </c>
    </row>
    <row r="1240" spans="1:20" ht="11.1" customHeight="1" outlineLevel="4" x14ac:dyDescent="0.2">
      <c r="A1240" s="9">
        <v>694622</v>
      </c>
      <c r="B1240" s="9"/>
      <c r="C1240" s="9"/>
      <c r="D1240" s="9"/>
      <c r="E1240" s="12" t="s">
        <v>1269</v>
      </c>
      <c r="F1240" s="12"/>
      <c r="G1240" s="12"/>
      <c r="H1240" s="12"/>
      <c r="I1240" s="12"/>
      <c r="J1240" s="12"/>
      <c r="K1240" s="12"/>
      <c r="L1240" s="12"/>
      <c r="M1240" s="12"/>
      <c r="N1240" s="25">
        <v>15578</v>
      </c>
      <c r="O1240" s="25">
        <v>9736</v>
      </c>
      <c r="P1240" s="24">
        <f t="shared" si="95"/>
        <v>9249.1999999999989</v>
      </c>
      <c r="Q1240" s="24">
        <f t="shared" si="96"/>
        <v>8762.4</v>
      </c>
      <c r="R1240" s="24">
        <f t="shared" si="97"/>
        <v>8567.68</v>
      </c>
      <c r="S1240" s="24">
        <f t="shared" si="98"/>
        <v>8275.6</v>
      </c>
      <c r="T1240" s="24">
        <f t="shared" si="99"/>
        <v>7788.8</v>
      </c>
    </row>
    <row r="1241" spans="1:20" ht="11.1" customHeight="1" outlineLevel="4" x14ac:dyDescent="0.2">
      <c r="A1241" s="9">
        <v>694624</v>
      </c>
      <c r="B1241" s="9"/>
      <c r="C1241" s="9"/>
      <c r="D1241" s="9"/>
      <c r="E1241" s="12" t="s">
        <v>1270</v>
      </c>
      <c r="F1241" s="12"/>
      <c r="G1241" s="12"/>
      <c r="H1241" s="12"/>
      <c r="I1241" s="12"/>
      <c r="J1241" s="12"/>
      <c r="K1241" s="12"/>
      <c r="L1241" s="12"/>
      <c r="M1241" s="12"/>
      <c r="N1241" s="25">
        <v>15578</v>
      </c>
      <c r="O1241" s="25">
        <v>9736</v>
      </c>
      <c r="P1241" s="24">
        <f t="shared" si="95"/>
        <v>9249.1999999999989</v>
      </c>
      <c r="Q1241" s="24">
        <f t="shared" si="96"/>
        <v>8762.4</v>
      </c>
      <c r="R1241" s="24">
        <f t="shared" si="97"/>
        <v>8567.68</v>
      </c>
      <c r="S1241" s="24">
        <f t="shared" si="98"/>
        <v>8275.6</v>
      </c>
      <c r="T1241" s="24">
        <f t="shared" si="99"/>
        <v>7788.8</v>
      </c>
    </row>
    <row r="1242" spans="1:20" ht="11.1" customHeight="1" outlineLevel="4" x14ac:dyDescent="0.2">
      <c r="A1242" s="9">
        <v>701061</v>
      </c>
      <c r="B1242" s="9"/>
      <c r="C1242" s="9"/>
      <c r="D1242" s="9"/>
      <c r="E1242" s="12" t="s">
        <v>1271</v>
      </c>
      <c r="F1242" s="12"/>
      <c r="G1242" s="12"/>
      <c r="H1242" s="12"/>
      <c r="I1242" s="12"/>
      <c r="J1242" s="12"/>
      <c r="K1242" s="12"/>
      <c r="L1242" s="12"/>
      <c r="M1242" s="12"/>
      <c r="N1242" s="25">
        <v>68446</v>
      </c>
      <c r="O1242" s="25">
        <v>42779</v>
      </c>
      <c r="P1242" s="24">
        <f t="shared" si="95"/>
        <v>40640.049999999996</v>
      </c>
      <c r="Q1242" s="24">
        <f t="shared" si="96"/>
        <v>38501.1</v>
      </c>
      <c r="R1242" s="24">
        <f t="shared" si="97"/>
        <v>37645.519999999997</v>
      </c>
      <c r="S1242" s="24">
        <f t="shared" si="98"/>
        <v>36362.15</v>
      </c>
      <c r="T1242" s="24">
        <f t="shared" si="99"/>
        <v>34223.200000000004</v>
      </c>
    </row>
    <row r="1243" spans="1:20" ht="11.1" customHeight="1" outlineLevel="4" x14ac:dyDescent="0.2">
      <c r="A1243" s="9">
        <v>701081</v>
      </c>
      <c r="B1243" s="9"/>
      <c r="C1243" s="9"/>
      <c r="D1243" s="9"/>
      <c r="E1243" s="12" t="s">
        <v>1272</v>
      </c>
      <c r="F1243" s="12"/>
      <c r="G1243" s="12"/>
      <c r="H1243" s="12"/>
      <c r="I1243" s="12"/>
      <c r="J1243" s="12"/>
      <c r="K1243" s="12"/>
      <c r="L1243" s="12"/>
      <c r="M1243" s="12"/>
      <c r="N1243" s="25">
        <v>108945</v>
      </c>
      <c r="O1243" s="25">
        <v>72630</v>
      </c>
      <c r="P1243" s="24">
        <f t="shared" si="95"/>
        <v>68998.5</v>
      </c>
      <c r="Q1243" s="24">
        <f t="shared" si="96"/>
        <v>65367</v>
      </c>
      <c r="R1243" s="24">
        <f t="shared" si="97"/>
        <v>63914.400000000001</v>
      </c>
      <c r="S1243" s="24">
        <f t="shared" si="98"/>
        <v>61735.5</v>
      </c>
      <c r="T1243" s="24">
        <f t="shared" si="99"/>
        <v>58104</v>
      </c>
    </row>
    <row r="1244" spans="1:20" ht="11.1" customHeight="1" outlineLevel="4" x14ac:dyDescent="0.2">
      <c r="A1244" s="9">
        <v>701611</v>
      </c>
      <c r="B1244" s="9"/>
      <c r="C1244" s="9"/>
      <c r="D1244" s="9"/>
      <c r="E1244" s="12" t="s">
        <v>1273</v>
      </c>
      <c r="F1244" s="12"/>
      <c r="G1244" s="12"/>
      <c r="H1244" s="12"/>
      <c r="I1244" s="12"/>
      <c r="J1244" s="12"/>
      <c r="K1244" s="12"/>
      <c r="L1244" s="12"/>
      <c r="M1244" s="12"/>
      <c r="N1244" s="25">
        <v>14388</v>
      </c>
      <c r="O1244" s="25">
        <v>8992</v>
      </c>
      <c r="P1244" s="24">
        <f t="shared" si="95"/>
        <v>8542.4</v>
      </c>
      <c r="Q1244" s="24">
        <f t="shared" si="96"/>
        <v>8092.8</v>
      </c>
      <c r="R1244" s="24">
        <f t="shared" si="97"/>
        <v>7912.96</v>
      </c>
      <c r="S1244" s="24">
        <f t="shared" si="98"/>
        <v>7643.2</v>
      </c>
      <c r="T1244" s="24">
        <f t="shared" si="99"/>
        <v>7193.6</v>
      </c>
    </row>
    <row r="1245" spans="1:20" ht="11.1" customHeight="1" outlineLevel="4" x14ac:dyDescent="0.2">
      <c r="A1245" s="9">
        <v>701621</v>
      </c>
      <c r="B1245" s="9"/>
      <c r="C1245" s="9"/>
      <c r="D1245" s="9"/>
      <c r="E1245" s="12" t="s">
        <v>1274</v>
      </c>
      <c r="F1245" s="12"/>
      <c r="G1245" s="12"/>
      <c r="H1245" s="12"/>
      <c r="I1245" s="12"/>
      <c r="J1245" s="12"/>
      <c r="K1245" s="12"/>
      <c r="L1245" s="12"/>
      <c r="M1245" s="12"/>
      <c r="N1245" s="25">
        <v>18947</v>
      </c>
      <c r="O1245" s="25">
        <v>11842</v>
      </c>
      <c r="P1245" s="24">
        <f t="shared" si="95"/>
        <v>11249.9</v>
      </c>
      <c r="Q1245" s="24">
        <f t="shared" si="96"/>
        <v>10657.800000000001</v>
      </c>
      <c r="R1245" s="24">
        <f t="shared" si="97"/>
        <v>10420.960000000001</v>
      </c>
      <c r="S1245" s="24">
        <f t="shared" si="98"/>
        <v>10065.699999999999</v>
      </c>
      <c r="T1245" s="24">
        <f t="shared" si="99"/>
        <v>9473.6</v>
      </c>
    </row>
    <row r="1246" spans="1:20" ht="11.1" customHeight="1" outlineLevel="4" x14ac:dyDescent="0.2">
      <c r="A1246" s="9">
        <v>701711</v>
      </c>
      <c r="B1246" s="9"/>
      <c r="C1246" s="9"/>
      <c r="D1246" s="9"/>
      <c r="E1246" s="12" t="s">
        <v>1275</v>
      </c>
      <c r="F1246" s="12"/>
      <c r="G1246" s="12"/>
      <c r="H1246" s="12"/>
      <c r="I1246" s="12"/>
      <c r="J1246" s="12"/>
      <c r="K1246" s="12"/>
      <c r="L1246" s="12"/>
      <c r="M1246" s="12"/>
      <c r="N1246" s="25">
        <v>38324</v>
      </c>
      <c r="O1246" s="25">
        <v>23952</v>
      </c>
      <c r="P1246" s="24">
        <f t="shared" si="95"/>
        <v>22754.399999999998</v>
      </c>
      <c r="Q1246" s="24">
        <f t="shared" si="96"/>
        <v>21556.799999999999</v>
      </c>
      <c r="R1246" s="24">
        <f t="shared" si="97"/>
        <v>21077.759999999998</v>
      </c>
      <c r="S1246" s="24">
        <f t="shared" si="98"/>
        <v>20359.2</v>
      </c>
      <c r="T1246" s="24">
        <f t="shared" si="99"/>
        <v>19161.600000000002</v>
      </c>
    </row>
    <row r="1247" spans="1:20" ht="11.1" customHeight="1" outlineLevel="4" x14ac:dyDescent="0.2">
      <c r="A1247" s="9">
        <v>701911</v>
      </c>
      <c r="B1247" s="9"/>
      <c r="C1247" s="9"/>
      <c r="D1247" s="9"/>
      <c r="E1247" s="12" t="s">
        <v>1276</v>
      </c>
      <c r="F1247" s="12"/>
      <c r="G1247" s="12"/>
      <c r="H1247" s="12"/>
      <c r="I1247" s="12"/>
      <c r="J1247" s="12"/>
      <c r="K1247" s="12"/>
      <c r="L1247" s="12"/>
      <c r="M1247" s="12"/>
      <c r="N1247" s="25">
        <v>27188</v>
      </c>
      <c r="O1247" s="25">
        <v>16992</v>
      </c>
      <c r="P1247" s="24">
        <f t="shared" si="95"/>
        <v>16142.4</v>
      </c>
      <c r="Q1247" s="24">
        <f t="shared" si="96"/>
        <v>15292.800000000001</v>
      </c>
      <c r="R1247" s="24">
        <f t="shared" si="97"/>
        <v>14952.960000000001</v>
      </c>
      <c r="S1247" s="24">
        <f t="shared" si="98"/>
        <v>14443.199999999999</v>
      </c>
      <c r="T1247" s="24">
        <f t="shared" si="99"/>
        <v>13593.6</v>
      </c>
    </row>
    <row r="1248" spans="1:20" ht="11.1" customHeight="1" outlineLevel="4" x14ac:dyDescent="0.2">
      <c r="A1248" s="8" t="s">
        <v>1277</v>
      </c>
      <c r="B1248" s="8"/>
      <c r="C1248" s="8"/>
      <c r="D1248" s="8"/>
      <c r="E1248" s="12" t="s">
        <v>1278</v>
      </c>
      <c r="F1248" s="12"/>
      <c r="G1248" s="12"/>
      <c r="H1248" s="12"/>
      <c r="I1248" s="12"/>
      <c r="J1248" s="12"/>
      <c r="K1248" s="12"/>
      <c r="L1248" s="12"/>
      <c r="M1248" s="12"/>
      <c r="N1248" s="25">
        <v>104541</v>
      </c>
      <c r="O1248" s="25">
        <v>69694</v>
      </c>
      <c r="P1248" s="24">
        <f t="shared" si="95"/>
        <v>66209.3</v>
      </c>
      <c r="Q1248" s="24">
        <f t="shared" si="96"/>
        <v>62724.6</v>
      </c>
      <c r="R1248" s="24">
        <f t="shared" si="97"/>
        <v>61330.720000000001</v>
      </c>
      <c r="S1248" s="24">
        <f t="shared" si="98"/>
        <v>59239.9</v>
      </c>
      <c r="T1248" s="24">
        <f t="shared" si="99"/>
        <v>55755.200000000004</v>
      </c>
    </row>
    <row r="1249" spans="1:20" ht="11.1" customHeight="1" outlineLevel="4" x14ac:dyDescent="0.2">
      <c r="A1249" s="9">
        <v>702084</v>
      </c>
      <c r="B1249" s="9"/>
      <c r="C1249" s="9"/>
      <c r="D1249" s="9"/>
      <c r="E1249" s="12" t="s">
        <v>1279</v>
      </c>
      <c r="F1249" s="12"/>
      <c r="G1249" s="12"/>
      <c r="H1249" s="12"/>
      <c r="I1249" s="12"/>
      <c r="J1249" s="12"/>
      <c r="K1249" s="12"/>
      <c r="L1249" s="12"/>
      <c r="M1249" s="12"/>
      <c r="N1249" s="25">
        <v>104541</v>
      </c>
      <c r="O1249" s="25">
        <v>69694</v>
      </c>
      <c r="P1249" s="24">
        <f t="shared" si="95"/>
        <v>66209.3</v>
      </c>
      <c r="Q1249" s="24">
        <f t="shared" si="96"/>
        <v>62724.6</v>
      </c>
      <c r="R1249" s="24">
        <f t="shared" si="97"/>
        <v>61330.720000000001</v>
      </c>
      <c r="S1249" s="24">
        <f t="shared" si="98"/>
        <v>59239.9</v>
      </c>
      <c r="T1249" s="24">
        <f t="shared" si="99"/>
        <v>55755.200000000004</v>
      </c>
    </row>
    <row r="1250" spans="1:20" ht="11.1" customHeight="1" outlineLevel="4" x14ac:dyDescent="0.2">
      <c r="A1250" s="8" t="s">
        <v>1280</v>
      </c>
      <c r="B1250" s="8"/>
      <c r="C1250" s="8"/>
      <c r="D1250" s="8"/>
      <c r="E1250" s="12" t="s">
        <v>1281</v>
      </c>
      <c r="F1250" s="12"/>
      <c r="G1250" s="12"/>
      <c r="H1250" s="12"/>
      <c r="I1250" s="12"/>
      <c r="J1250" s="12"/>
      <c r="K1250" s="12"/>
      <c r="L1250" s="12"/>
      <c r="M1250" s="12"/>
      <c r="N1250" s="25">
        <v>129984</v>
      </c>
      <c r="O1250" s="25">
        <v>86656</v>
      </c>
      <c r="P1250" s="24">
        <f t="shared" si="95"/>
        <v>82323.199999999997</v>
      </c>
      <c r="Q1250" s="24">
        <f t="shared" si="96"/>
        <v>77990.400000000009</v>
      </c>
      <c r="R1250" s="24">
        <f t="shared" si="97"/>
        <v>76257.279999999999</v>
      </c>
      <c r="S1250" s="24">
        <f t="shared" si="98"/>
        <v>73657.599999999991</v>
      </c>
      <c r="T1250" s="24">
        <f t="shared" si="99"/>
        <v>69324.800000000003</v>
      </c>
    </row>
    <row r="1251" spans="1:20" ht="11.1" customHeight="1" outlineLevel="4" x14ac:dyDescent="0.2">
      <c r="A1251" s="9">
        <v>702104</v>
      </c>
      <c r="B1251" s="9"/>
      <c r="C1251" s="9"/>
      <c r="D1251" s="9"/>
      <c r="E1251" s="12" t="s">
        <v>1282</v>
      </c>
      <c r="F1251" s="12"/>
      <c r="G1251" s="12"/>
      <c r="H1251" s="12"/>
      <c r="I1251" s="12"/>
      <c r="J1251" s="12"/>
      <c r="K1251" s="12"/>
      <c r="L1251" s="12"/>
      <c r="M1251" s="12"/>
      <c r="N1251" s="25">
        <v>129984</v>
      </c>
      <c r="O1251" s="25">
        <v>86656</v>
      </c>
      <c r="P1251" s="24">
        <f t="shared" si="95"/>
        <v>82323.199999999997</v>
      </c>
      <c r="Q1251" s="24">
        <f t="shared" si="96"/>
        <v>77990.400000000009</v>
      </c>
      <c r="R1251" s="24">
        <f t="shared" si="97"/>
        <v>76257.279999999999</v>
      </c>
      <c r="S1251" s="24">
        <f t="shared" si="98"/>
        <v>73657.599999999991</v>
      </c>
      <c r="T1251" s="24">
        <f t="shared" si="99"/>
        <v>69324.800000000003</v>
      </c>
    </row>
    <row r="1252" spans="1:20" ht="11.1" customHeight="1" outlineLevel="4" x14ac:dyDescent="0.2">
      <c r="A1252" s="8" t="s">
        <v>1283</v>
      </c>
      <c r="B1252" s="8"/>
      <c r="C1252" s="8"/>
      <c r="D1252" s="8"/>
      <c r="E1252" s="12" t="s">
        <v>1284</v>
      </c>
      <c r="F1252" s="12"/>
      <c r="G1252" s="12"/>
      <c r="H1252" s="12"/>
      <c r="I1252" s="12"/>
      <c r="J1252" s="12"/>
      <c r="K1252" s="12"/>
      <c r="L1252" s="12"/>
      <c r="M1252" s="12"/>
      <c r="N1252" s="25">
        <v>16821</v>
      </c>
      <c r="O1252" s="25">
        <v>10513</v>
      </c>
      <c r="P1252" s="24">
        <f t="shared" si="95"/>
        <v>9987.35</v>
      </c>
      <c r="Q1252" s="24">
        <f t="shared" si="96"/>
        <v>9461.7000000000007</v>
      </c>
      <c r="R1252" s="24">
        <f t="shared" si="97"/>
        <v>9251.44</v>
      </c>
      <c r="S1252" s="24">
        <f t="shared" si="98"/>
        <v>8936.0499999999993</v>
      </c>
      <c r="T1252" s="24">
        <f t="shared" si="99"/>
        <v>8410.4</v>
      </c>
    </row>
    <row r="1253" spans="1:20" ht="11.1" customHeight="1" outlineLevel="4" x14ac:dyDescent="0.2">
      <c r="A1253" s="9">
        <v>702624</v>
      </c>
      <c r="B1253" s="9"/>
      <c r="C1253" s="9"/>
      <c r="D1253" s="9"/>
      <c r="E1253" s="12" t="s">
        <v>1285</v>
      </c>
      <c r="F1253" s="12"/>
      <c r="G1253" s="12"/>
      <c r="H1253" s="12"/>
      <c r="I1253" s="12"/>
      <c r="J1253" s="12"/>
      <c r="K1253" s="12"/>
      <c r="L1253" s="12"/>
      <c r="M1253" s="12"/>
      <c r="N1253" s="25">
        <v>16821</v>
      </c>
      <c r="O1253" s="25">
        <v>10513</v>
      </c>
      <c r="P1253" s="24">
        <f t="shared" si="95"/>
        <v>9987.35</v>
      </c>
      <c r="Q1253" s="24">
        <f t="shared" si="96"/>
        <v>9461.7000000000007</v>
      </c>
      <c r="R1253" s="24">
        <f t="shared" si="97"/>
        <v>9251.44</v>
      </c>
      <c r="S1253" s="24">
        <f t="shared" si="98"/>
        <v>8936.0499999999993</v>
      </c>
      <c r="T1253" s="24">
        <f t="shared" si="99"/>
        <v>8410.4</v>
      </c>
    </row>
    <row r="1254" spans="1:20" ht="11.1" customHeight="1" outlineLevel="4" x14ac:dyDescent="0.2">
      <c r="A1254" s="8" t="s">
        <v>1286</v>
      </c>
      <c r="B1254" s="8"/>
      <c r="C1254" s="8"/>
      <c r="D1254" s="8"/>
      <c r="E1254" s="12" t="s">
        <v>1287</v>
      </c>
      <c r="F1254" s="12"/>
      <c r="G1254" s="12"/>
      <c r="H1254" s="12"/>
      <c r="I1254" s="12"/>
      <c r="J1254" s="12"/>
      <c r="K1254" s="12"/>
      <c r="L1254" s="12"/>
      <c r="M1254" s="12"/>
      <c r="N1254" s="25">
        <v>79920</v>
      </c>
      <c r="O1254" s="25">
        <v>53280</v>
      </c>
      <c r="P1254" s="24">
        <f t="shared" si="95"/>
        <v>50616</v>
      </c>
      <c r="Q1254" s="24">
        <f t="shared" si="96"/>
        <v>47952</v>
      </c>
      <c r="R1254" s="24">
        <f t="shared" si="97"/>
        <v>46886.400000000001</v>
      </c>
      <c r="S1254" s="24">
        <f t="shared" si="98"/>
        <v>45288</v>
      </c>
      <c r="T1254" s="24">
        <f t="shared" si="99"/>
        <v>42624</v>
      </c>
    </row>
    <row r="1255" spans="1:20" ht="11.1" customHeight="1" outlineLevel="4" x14ac:dyDescent="0.2">
      <c r="A1255" s="9">
        <v>702764</v>
      </c>
      <c r="B1255" s="9"/>
      <c r="C1255" s="9"/>
      <c r="D1255" s="9"/>
      <c r="E1255" s="12" t="s">
        <v>1288</v>
      </c>
      <c r="F1255" s="12"/>
      <c r="G1255" s="12"/>
      <c r="H1255" s="12"/>
      <c r="I1255" s="12"/>
      <c r="J1255" s="12"/>
      <c r="K1255" s="12"/>
      <c r="L1255" s="12"/>
      <c r="M1255" s="12"/>
      <c r="N1255" s="25">
        <v>79920</v>
      </c>
      <c r="O1255" s="25">
        <v>53280</v>
      </c>
      <c r="P1255" s="24">
        <f t="shared" si="95"/>
        <v>50616</v>
      </c>
      <c r="Q1255" s="24">
        <f t="shared" si="96"/>
        <v>47952</v>
      </c>
      <c r="R1255" s="24">
        <f t="shared" si="97"/>
        <v>46886.400000000001</v>
      </c>
      <c r="S1255" s="24">
        <f t="shared" si="98"/>
        <v>45288</v>
      </c>
      <c r="T1255" s="24">
        <f t="shared" si="99"/>
        <v>42624</v>
      </c>
    </row>
    <row r="1256" spans="1:20" ht="11.1" customHeight="1" outlineLevel="4" x14ac:dyDescent="0.2">
      <c r="A1256" s="8" t="s">
        <v>1289</v>
      </c>
      <c r="B1256" s="8"/>
      <c r="C1256" s="8"/>
      <c r="D1256" s="8"/>
      <c r="E1256" s="12" t="s">
        <v>1290</v>
      </c>
      <c r="F1256" s="12"/>
      <c r="G1256" s="12"/>
      <c r="H1256" s="12"/>
      <c r="I1256" s="12"/>
      <c r="J1256" s="12"/>
      <c r="K1256" s="12"/>
      <c r="L1256" s="12"/>
      <c r="M1256" s="12"/>
      <c r="N1256" s="25">
        <v>34776</v>
      </c>
      <c r="O1256" s="25">
        <v>23184</v>
      </c>
      <c r="P1256" s="24">
        <f t="shared" si="95"/>
        <v>22024.799999999999</v>
      </c>
      <c r="Q1256" s="24">
        <f t="shared" si="96"/>
        <v>20865.600000000002</v>
      </c>
      <c r="R1256" s="24">
        <f t="shared" si="97"/>
        <v>20401.920000000002</v>
      </c>
      <c r="S1256" s="24">
        <f t="shared" si="98"/>
        <v>19706.399999999998</v>
      </c>
      <c r="T1256" s="24">
        <f t="shared" si="99"/>
        <v>18547.2</v>
      </c>
    </row>
    <row r="1257" spans="1:20" ht="11.1" customHeight="1" outlineLevel="4" x14ac:dyDescent="0.2">
      <c r="A1257" s="9">
        <v>702934</v>
      </c>
      <c r="B1257" s="9"/>
      <c r="C1257" s="9"/>
      <c r="D1257" s="9"/>
      <c r="E1257" s="12" t="s">
        <v>1291</v>
      </c>
      <c r="F1257" s="12"/>
      <c r="G1257" s="12"/>
      <c r="H1257" s="12"/>
      <c r="I1257" s="12"/>
      <c r="J1257" s="12"/>
      <c r="K1257" s="12"/>
      <c r="L1257" s="12"/>
      <c r="M1257" s="12"/>
      <c r="N1257" s="25">
        <v>34776</v>
      </c>
      <c r="O1257" s="25">
        <v>23184</v>
      </c>
      <c r="P1257" s="24">
        <f t="shared" si="95"/>
        <v>22024.799999999999</v>
      </c>
      <c r="Q1257" s="24">
        <f t="shared" si="96"/>
        <v>20865.600000000002</v>
      </c>
      <c r="R1257" s="24">
        <f t="shared" si="97"/>
        <v>20401.920000000002</v>
      </c>
      <c r="S1257" s="24">
        <f t="shared" si="98"/>
        <v>19706.399999999998</v>
      </c>
      <c r="T1257" s="24">
        <f t="shared" si="99"/>
        <v>18547.2</v>
      </c>
    </row>
    <row r="1258" spans="1:20" ht="11.1" customHeight="1" outlineLevel="4" x14ac:dyDescent="0.2">
      <c r="A1258" s="9">
        <v>703064</v>
      </c>
      <c r="B1258" s="9"/>
      <c r="C1258" s="9"/>
      <c r="D1258" s="9"/>
      <c r="E1258" s="12" t="s">
        <v>1292</v>
      </c>
      <c r="F1258" s="12"/>
      <c r="G1258" s="12"/>
      <c r="H1258" s="12"/>
      <c r="I1258" s="12"/>
      <c r="J1258" s="12"/>
      <c r="K1258" s="12"/>
      <c r="L1258" s="12"/>
      <c r="M1258" s="12"/>
      <c r="N1258" s="25">
        <v>99755</v>
      </c>
      <c r="O1258" s="25">
        <v>64358</v>
      </c>
      <c r="P1258" s="24">
        <f t="shared" si="95"/>
        <v>61140.1</v>
      </c>
      <c r="Q1258" s="24">
        <f t="shared" si="96"/>
        <v>57922.200000000004</v>
      </c>
      <c r="R1258" s="24">
        <f t="shared" si="97"/>
        <v>56635.040000000001</v>
      </c>
      <c r="S1258" s="24">
        <f t="shared" si="98"/>
        <v>54704.299999999996</v>
      </c>
      <c r="T1258" s="24">
        <f t="shared" si="99"/>
        <v>51486.400000000001</v>
      </c>
    </row>
    <row r="1259" spans="1:20" ht="11.1" customHeight="1" outlineLevel="4" x14ac:dyDescent="0.2">
      <c r="A1259" s="9">
        <v>703084</v>
      </c>
      <c r="B1259" s="9"/>
      <c r="C1259" s="9"/>
      <c r="D1259" s="9"/>
      <c r="E1259" s="12" t="s">
        <v>1293</v>
      </c>
      <c r="F1259" s="12"/>
      <c r="G1259" s="12"/>
      <c r="H1259" s="12"/>
      <c r="I1259" s="12"/>
      <c r="J1259" s="12"/>
      <c r="K1259" s="12"/>
      <c r="L1259" s="12"/>
      <c r="M1259" s="12"/>
      <c r="N1259" s="25">
        <v>149992</v>
      </c>
      <c r="O1259" s="25">
        <v>99871</v>
      </c>
      <c r="P1259" s="24">
        <f t="shared" si="95"/>
        <v>94877.45</v>
      </c>
      <c r="Q1259" s="24">
        <f t="shared" si="96"/>
        <v>89883.900000000009</v>
      </c>
      <c r="R1259" s="24">
        <f t="shared" si="97"/>
        <v>87886.48</v>
      </c>
      <c r="S1259" s="24">
        <f t="shared" si="98"/>
        <v>84890.349999999991</v>
      </c>
      <c r="T1259" s="24">
        <f t="shared" si="99"/>
        <v>79896.800000000003</v>
      </c>
    </row>
    <row r="1260" spans="1:20" ht="11.1" customHeight="1" outlineLevel="4" x14ac:dyDescent="0.2">
      <c r="A1260" s="9">
        <v>703624</v>
      </c>
      <c r="B1260" s="9"/>
      <c r="C1260" s="9"/>
      <c r="D1260" s="9"/>
      <c r="E1260" s="12" t="s">
        <v>1294</v>
      </c>
      <c r="F1260" s="12"/>
      <c r="G1260" s="12"/>
      <c r="H1260" s="12"/>
      <c r="I1260" s="12"/>
      <c r="J1260" s="12"/>
      <c r="K1260" s="12"/>
      <c r="L1260" s="12"/>
      <c r="M1260" s="12"/>
      <c r="N1260" s="25">
        <v>19968</v>
      </c>
      <c r="O1260" s="25">
        <v>12992</v>
      </c>
      <c r="P1260" s="24">
        <f t="shared" si="95"/>
        <v>12342.4</v>
      </c>
      <c r="Q1260" s="24">
        <f t="shared" si="96"/>
        <v>11692.800000000001</v>
      </c>
      <c r="R1260" s="24">
        <f t="shared" si="97"/>
        <v>11432.960000000001</v>
      </c>
      <c r="S1260" s="24">
        <f t="shared" si="98"/>
        <v>11043.199999999999</v>
      </c>
      <c r="T1260" s="24">
        <f t="shared" si="99"/>
        <v>10393.6</v>
      </c>
    </row>
    <row r="1261" spans="1:20" ht="11.1" customHeight="1" outlineLevel="4" x14ac:dyDescent="0.2">
      <c r="A1261" s="9">
        <v>704032</v>
      </c>
      <c r="B1261" s="9"/>
      <c r="C1261" s="9"/>
      <c r="D1261" s="9"/>
      <c r="E1261" s="12" t="s">
        <v>1295</v>
      </c>
      <c r="F1261" s="12"/>
      <c r="G1261" s="12"/>
      <c r="H1261" s="12"/>
      <c r="I1261" s="12"/>
      <c r="J1261" s="12"/>
      <c r="K1261" s="12"/>
      <c r="L1261" s="12"/>
      <c r="M1261" s="12"/>
      <c r="N1261" s="25">
        <v>32364</v>
      </c>
      <c r="O1261" s="25">
        <v>20880</v>
      </c>
      <c r="P1261" s="24">
        <f t="shared" si="95"/>
        <v>19836</v>
      </c>
      <c r="Q1261" s="24">
        <f t="shared" si="96"/>
        <v>18792</v>
      </c>
      <c r="R1261" s="24">
        <f t="shared" si="97"/>
        <v>18374.400000000001</v>
      </c>
      <c r="S1261" s="24">
        <f t="shared" si="98"/>
        <v>17748</v>
      </c>
      <c r="T1261" s="24">
        <f t="shared" si="99"/>
        <v>16704</v>
      </c>
    </row>
    <row r="1262" spans="1:20" ht="11.1" customHeight="1" outlineLevel="4" x14ac:dyDescent="0.2">
      <c r="A1262" s="9">
        <v>704034</v>
      </c>
      <c r="B1262" s="9"/>
      <c r="C1262" s="9"/>
      <c r="D1262" s="9"/>
      <c r="E1262" s="12" t="s">
        <v>1296</v>
      </c>
      <c r="F1262" s="12"/>
      <c r="G1262" s="12"/>
      <c r="H1262" s="12"/>
      <c r="I1262" s="12"/>
      <c r="J1262" s="12"/>
      <c r="K1262" s="12"/>
      <c r="L1262" s="12"/>
      <c r="M1262" s="12"/>
      <c r="N1262" s="25">
        <v>32364</v>
      </c>
      <c r="O1262" s="25">
        <v>20880</v>
      </c>
      <c r="P1262" s="24">
        <f t="shared" si="95"/>
        <v>19836</v>
      </c>
      <c r="Q1262" s="24">
        <f t="shared" si="96"/>
        <v>18792</v>
      </c>
      <c r="R1262" s="24">
        <f t="shared" si="97"/>
        <v>18374.400000000001</v>
      </c>
      <c r="S1262" s="24">
        <f t="shared" si="98"/>
        <v>17748</v>
      </c>
      <c r="T1262" s="24">
        <f t="shared" si="99"/>
        <v>16704</v>
      </c>
    </row>
    <row r="1263" spans="1:20" ht="11.1" customHeight="1" outlineLevel="4" x14ac:dyDescent="0.2">
      <c r="A1263" s="8" t="s">
        <v>1297</v>
      </c>
      <c r="B1263" s="8"/>
      <c r="C1263" s="8"/>
      <c r="D1263" s="8"/>
      <c r="E1263" s="12" t="s">
        <v>1298</v>
      </c>
      <c r="F1263" s="12"/>
      <c r="G1263" s="12"/>
      <c r="H1263" s="12"/>
      <c r="I1263" s="12"/>
      <c r="J1263" s="12"/>
      <c r="K1263" s="12"/>
      <c r="L1263" s="12"/>
      <c r="M1263" s="12"/>
      <c r="N1263" s="25">
        <v>52736</v>
      </c>
      <c r="O1263" s="25">
        <v>32960</v>
      </c>
      <c r="P1263" s="24">
        <f t="shared" si="95"/>
        <v>31312</v>
      </c>
      <c r="Q1263" s="24">
        <f t="shared" si="96"/>
        <v>29664</v>
      </c>
      <c r="R1263" s="24">
        <f t="shared" si="97"/>
        <v>29004.799999999999</v>
      </c>
      <c r="S1263" s="24">
        <f t="shared" si="98"/>
        <v>28016</v>
      </c>
      <c r="T1263" s="24">
        <f t="shared" si="99"/>
        <v>26368</v>
      </c>
    </row>
    <row r="1264" spans="1:20" ht="11.1" customHeight="1" outlineLevel="4" x14ac:dyDescent="0.2">
      <c r="A1264" s="9">
        <v>704064</v>
      </c>
      <c r="B1264" s="9"/>
      <c r="C1264" s="9"/>
      <c r="D1264" s="9"/>
      <c r="E1264" s="12" t="s">
        <v>1299</v>
      </c>
      <c r="F1264" s="12"/>
      <c r="G1264" s="12"/>
      <c r="H1264" s="12"/>
      <c r="I1264" s="12"/>
      <c r="J1264" s="12"/>
      <c r="K1264" s="12"/>
      <c r="L1264" s="12"/>
      <c r="M1264" s="12"/>
      <c r="N1264" s="25">
        <v>52736</v>
      </c>
      <c r="O1264" s="25">
        <v>32960</v>
      </c>
      <c r="P1264" s="24">
        <f t="shared" si="95"/>
        <v>31312</v>
      </c>
      <c r="Q1264" s="24">
        <f t="shared" si="96"/>
        <v>29664</v>
      </c>
      <c r="R1264" s="24">
        <f t="shared" si="97"/>
        <v>29004.799999999999</v>
      </c>
      <c r="S1264" s="24">
        <f t="shared" si="98"/>
        <v>28016</v>
      </c>
      <c r="T1264" s="24">
        <f t="shared" si="99"/>
        <v>26368</v>
      </c>
    </row>
    <row r="1265" spans="1:20" ht="11.1" customHeight="1" outlineLevel="4" x14ac:dyDescent="0.2">
      <c r="A1265" s="8" t="s">
        <v>1300</v>
      </c>
      <c r="B1265" s="8"/>
      <c r="C1265" s="8"/>
      <c r="D1265" s="8"/>
      <c r="E1265" s="12" t="s">
        <v>1301</v>
      </c>
      <c r="F1265" s="12"/>
      <c r="G1265" s="12"/>
      <c r="H1265" s="12"/>
      <c r="I1265" s="12"/>
      <c r="J1265" s="12"/>
      <c r="K1265" s="12"/>
      <c r="L1265" s="12"/>
      <c r="M1265" s="12"/>
      <c r="N1265" s="25">
        <v>69848</v>
      </c>
      <c r="O1265" s="25">
        <v>43656</v>
      </c>
      <c r="P1265" s="24">
        <f t="shared" si="95"/>
        <v>41473.199999999997</v>
      </c>
      <c r="Q1265" s="24">
        <f t="shared" si="96"/>
        <v>39290.400000000001</v>
      </c>
      <c r="R1265" s="24">
        <f t="shared" si="97"/>
        <v>38417.279999999999</v>
      </c>
      <c r="S1265" s="24">
        <f t="shared" si="98"/>
        <v>37107.599999999999</v>
      </c>
      <c r="T1265" s="24">
        <f t="shared" si="99"/>
        <v>34924.800000000003</v>
      </c>
    </row>
    <row r="1266" spans="1:20" ht="11.1" customHeight="1" outlineLevel="4" x14ac:dyDescent="0.2">
      <c r="A1266" s="9">
        <v>704094</v>
      </c>
      <c r="B1266" s="9"/>
      <c r="C1266" s="9"/>
      <c r="D1266" s="9"/>
      <c r="E1266" s="12" t="s">
        <v>1302</v>
      </c>
      <c r="F1266" s="12"/>
      <c r="G1266" s="12"/>
      <c r="H1266" s="12"/>
      <c r="I1266" s="12"/>
      <c r="J1266" s="12"/>
      <c r="K1266" s="12"/>
      <c r="L1266" s="12"/>
      <c r="M1266" s="12"/>
      <c r="N1266" s="25">
        <v>69848</v>
      </c>
      <c r="O1266" s="25">
        <v>43656</v>
      </c>
      <c r="P1266" s="24">
        <f t="shared" si="95"/>
        <v>41473.199999999997</v>
      </c>
      <c r="Q1266" s="24">
        <f t="shared" si="96"/>
        <v>39290.400000000001</v>
      </c>
      <c r="R1266" s="24">
        <f t="shared" si="97"/>
        <v>38417.279999999999</v>
      </c>
      <c r="S1266" s="24">
        <f t="shared" si="98"/>
        <v>37107.599999999999</v>
      </c>
      <c r="T1266" s="24">
        <f t="shared" si="99"/>
        <v>34924.800000000003</v>
      </c>
    </row>
    <row r="1267" spans="1:20" ht="11.1" customHeight="1" outlineLevel="4" x14ac:dyDescent="0.2">
      <c r="A1267" s="8" t="s">
        <v>1303</v>
      </c>
      <c r="B1267" s="8"/>
      <c r="C1267" s="8"/>
      <c r="D1267" s="8"/>
      <c r="E1267" s="12" t="s">
        <v>1304</v>
      </c>
      <c r="F1267" s="12"/>
      <c r="G1267" s="12"/>
      <c r="H1267" s="12"/>
      <c r="I1267" s="12"/>
      <c r="J1267" s="12"/>
      <c r="K1267" s="12"/>
      <c r="L1267" s="12"/>
      <c r="M1267" s="12"/>
      <c r="N1267" s="25">
        <v>106680</v>
      </c>
      <c r="O1267" s="25">
        <v>71120</v>
      </c>
      <c r="P1267" s="24">
        <f t="shared" si="95"/>
        <v>67564</v>
      </c>
      <c r="Q1267" s="24">
        <f t="shared" si="96"/>
        <v>64008</v>
      </c>
      <c r="R1267" s="24">
        <f t="shared" si="97"/>
        <v>62585.599999999999</v>
      </c>
      <c r="S1267" s="24">
        <f t="shared" si="98"/>
        <v>60452</v>
      </c>
      <c r="T1267" s="24">
        <f t="shared" si="99"/>
        <v>56896</v>
      </c>
    </row>
    <row r="1268" spans="1:20" ht="11.1" customHeight="1" outlineLevel="4" x14ac:dyDescent="0.2">
      <c r="A1268" s="9">
        <v>704174</v>
      </c>
      <c r="B1268" s="9"/>
      <c r="C1268" s="9"/>
      <c r="D1268" s="9"/>
      <c r="E1268" s="12" t="s">
        <v>1305</v>
      </c>
      <c r="F1268" s="12"/>
      <c r="G1268" s="12"/>
      <c r="H1268" s="12"/>
      <c r="I1268" s="12"/>
      <c r="J1268" s="12"/>
      <c r="K1268" s="12"/>
      <c r="L1268" s="12"/>
      <c r="M1268" s="12"/>
      <c r="N1268" s="25">
        <v>106680</v>
      </c>
      <c r="O1268" s="25">
        <v>71120</v>
      </c>
      <c r="P1268" s="24">
        <f t="shared" si="95"/>
        <v>67564</v>
      </c>
      <c r="Q1268" s="24">
        <f t="shared" si="96"/>
        <v>64008</v>
      </c>
      <c r="R1268" s="24">
        <f t="shared" si="97"/>
        <v>62585.599999999999</v>
      </c>
      <c r="S1268" s="24">
        <f t="shared" si="98"/>
        <v>60452</v>
      </c>
      <c r="T1268" s="24">
        <f t="shared" si="99"/>
        <v>56896</v>
      </c>
    </row>
    <row r="1269" spans="1:20" ht="21.95" customHeight="1" outlineLevel="4" x14ac:dyDescent="0.2">
      <c r="A1269" s="9">
        <v>704212</v>
      </c>
      <c r="B1269" s="9"/>
      <c r="C1269" s="9"/>
      <c r="D1269" s="9"/>
      <c r="E1269" s="12" t="s">
        <v>1306</v>
      </c>
      <c r="F1269" s="12"/>
      <c r="G1269" s="12"/>
      <c r="H1269" s="12"/>
      <c r="I1269" s="12"/>
      <c r="J1269" s="12"/>
      <c r="K1269" s="12"/>
      <c r="L1269" s="12"/>
      <c r="M1269" s="12"/>
      <c r="N1269" s="25">
        <v>163200</v>
      </c>
      <c r="O1269" s="25">
        <v>108800</v>
      </c>
      <c r="P1269" s="24">
        <f t="shared" si="95"/>
        <v>103360</v>
      </c>
      <c r="Q1269" s="24">
        <f t="shared" si="96"/>
        <v>97920</v>
      </c>
      <c r="R1269" s="24">
        <f t="shared" si="97"/>
        <v>95744</v>
      </c>
      <c r="S1269" s="24">
        <f t="shared" si="98"/>
        <v>92480</v>
      </c>
      <c r="T1269" s="24">
        <f t="shared" si="99"/>
        <v>87040</v>
      </c>
    </row>
    <row r="1270" spans="1:20" ht="11.1" customHeight="1" outlineLevel="4" x14ac:dyDescent="0.2">
      <c r="A1270" s="9">
        <v>704214</v>
      </c>
      <c r="B1270" s="9"/>
      <c r="C1270" s="9"/>
      <c r="D1270" s="9"/>
      <c r="E1270" s="12" t="s">
        <v>1307</v>
      </c>
      <c r="F1270" s="12"/>
      <c r="G1270" s="12"/>
      <c r="H1270" s="12"/>
      <c r="I1270" s="12"/>
      <c r="J1270" s="12"/>
      <c r="K1270" s="12"/>
      <c r="L1270" s="12"/>
      <c r="M1270" s="12"/>
      <c r="N1270" s="25">
        <v>163200</v>
      </c>
      <c r="O1270" s="25">
        <v>108800</v>
      </c>
      <c r="P1270" s="24">
        <f t="shared" si="95"/>
        <v>103360</v>
      </c>
      <c r="Q1270" s="24">
        <f t="shared" si="96"/>
        <v>97920</v>
      </c>
      <c r="R1270" s="24">
        <f t="shared" si="97"/>
        <v>95744</v>
      </c>
      <c r="S1270" s="24">
        <f t="shared" si="98"/>
        <v>92480</v>
      </c>
      <c r="T1270" s="24">
        <f t="shared" si="99"/>
        <v>87040</v>
      </c>
    </row>
    <row r="1271" spans="1:20" ht="11.1" customHeight="1" outlineLevel="4" x14ac:dyDescent="0.2">
      <c r="A1271" s="8" t="s">
        <v>1308</v>
      </c>
      <c r="B1271" s="8"/>
      <c r="C1271" s="8"/>
      <c r="D1271" s="8"/>
      <c r="E1271" s="12" t="s">
        <v>1309</v>
      </c>
      <c r="F1271" s="12"/>
      <c r="G1271" s="12"/>
      <c r="H1271" s="12"/>
      <c r="I1271" s="12"/>
      <c r="J1271" s="12"/>
      <c r="K1271" s="12"/>
      <c r="L1271" s="12"/>
      <c r="M1271" s="12"/>
      <c r="N1271" s="25">
        <v>15872</v>
      </c>
      <c r="O1271" s="25">
        <v>9920</v>
      </c>
      <c r="P1271" s="24">
        <f t="shared" si="95"/>
        <v>9424</v>
      </c>
      <c r="Q1271" s="24">
        <f t="shared" si="96"/>
        <v>8928</v>
      </c>
      <c r="R1271" s="24">
        <f t="shared" si="97"/>
        <v>8729.6</v>
      </c>
      <c r="S1271" s="24">
        <f t="shared" si="98"/>
        <v>8432</v>
      </c>
      <c r="T1271" s="24">
        <f t="shared" si="99"/>
        <v>7936</v>
      </c>
    </row>
    <row r="1272" spans="1:20" ht="11.1" customHeight="1" outlineLevel="4" x14ac:dyDescent="0.2">
      <c r="A1272" s="9">
        <v>704634</v>
      </c>
      <c r="B1272" s="9"/>
      <c r="C1272" s="9"/>
      <c r="D1272" s="9"/>
      <c r="E1272" s="12" t="s">
        <v>1310</v>
      </c>
      <c r="F1272" s="12"/>
      <c r="G1272" s="12"/>
      <c r="H1272" s="12"/>
      <c r="I1272" s="12"/>
      <c r="J1272" s="12"/>
      <c r="K1272" s="12"/>
      <c r="L1272" s="12"/>
      <c r="M1272" s="12"/>
      <c r="N1272" s="25">
        <v>15872</v>
      </c>
      <c r="O1272" s="25">
        <v>9920</v>
      </c>
      <c r="P1272" s="24">
        <f t="shared" si="95"/>
        <v>9424</v>
      </c>
      <c r="Q1272" s="24">
        <f t="shared" si="96"/>
        <v>8928</v>
      </c>
      <c r="R1272" s="24">
        <f t="shared" si="97"/>
        <v>8729.6</v>
      </c>
      <c r="S1272" s="24">
        <f t="shared" si="98"/>
        <v>8432</v>
      </c>
      <c r="T1272" s="24">
        <f t="shared" si="99"/>
        <v>7936</v>
      </c>
    </row>
    <row r="1273" spans="1:20" ht="11.1" customHeight="1" outlineLevel="4" x14ac:dyDescent="0.2">
      <c r="A1273" s="8" t="s">
        <v>1311</v>
      </c>
      <c r="B1273" s="8"/>
      <c r="C1273" s="8"/>
      <c r="D1273" s="8"/>
      <c r="E1273" s="12" t="s">
        <v>1312</v>
      </c>
      <c r="F1273" s="12"/>
      <c r="G1273" s="12"/>
      <c r="H1273" s="12"/>
      <c r="I1273" s="12"/>
      <c r="J1273" s="12"/>
      <c r="K1273" s="12"/>
      <c r="L1273" s="12"/>
      <c r="M1273" s="12"/>
      <c r="N1273" s="25">
        <v>17792</v>
      </c>
      <c r="O1273" s="25">
        <v>11120</v>
      </c>
      <c r="P1273" s="24">
        <f t="shared" si="95"/>
        <v>10564</v>
      </c>
      <c r="Q1273" s="24">
        <f t="shared" si="96"/>
        <v>10008</v>
      </c>
      <c r="R1273" s="24">
        <f t="shared" si="97"/>
        <v>9785.6</v>
      </c>
      <c r="S1273" s="24">
        <f t="shared" si="98"/>
        <v>9452</v>
      </c>
      <c r="T1273" s="24">
        <f t="shared" si="99"/>
        <v>8896</v>
      </c>
    </row>
    <row r="1274" spans="1:20" ht="11.1" customHeight="1" outlineLevel="4" x14ac:dyDescent="0.2">
      <c r="A1274" s="9">
        <v>704644</v>
      </c>
      <c r="B1274" s="9"/>
      <c r="C1274" s="9"/>
      <c r="D1274" s="9"/>
      <c r="E1274" s="12" t="s">
        <v>1313</v>
      </c>
      <c r="F1274" s="12"/>
      <c r="G1274" s="12"/>
      <c r="H1274" s="12"/>
      <c r="I1274" s="12"/>
      <c r="J1274" s="12"/>
      <c r="K1274" s="12"/>
      <c r="L1274" s="12"/>
      <c r="M1274" s="12"/>
      <c r="N1274" s="25">
        <v>17792</v>
      </c>
      <c r="O1274" s="25">
        <v>11120</v>
      </c>
      <c r="P1274" s="24">
        <f t="shared" si="95"/>
        <v>10564</v>
      </c>
      <c r="Q1274" s="24">
        <f t="shared" si="96"/>
        <v>10008</v>
      </c>
      <c r="R1274" s="24">
        <f t="shared" si="97"/>
        <v>9785.6</v>
      </c>
      <c r="S1274" s="24">
        <f t="shared" si="98"/>
        <v>9452</v>
      </c>
      <c r="T1274" s="24">
        <f t="shared" si="99"/>
        <v>8896</v>
      </c>
    </row>
    <row r="1275" spans="1:20" ht="11.1" customHeight="1" outlineLevel="4" x14ac:dyDescent="0.2">
      <c r="A1275" s="8" t="s">
        <v>1314</v>
      </c>
      <c r="B1275" s="8"/>
      <c r="C1275" s="8"/>
      <c r="D1275" s="8"/>
      <c r="E1275" s="12" t="s">
        <v>1315</v>
      </c>
      <c r="F1275" s="12"/>
      <c r="G1275" s="12"/>
      <c r="H1275" s="12"/>
      <c r="I1275" s="12"/>
      <c r="J1275" s="12"/>
      <c r="K1275" s="12"/>
      <c r="L1275" s="12"/>
      <c r="M1275" s="12"/>
      <c r="N1275" s="25">
        <v>19992</v>
      </c>
      <c r="O1275" s="25">
        <v>12880</v>
      </c>
      <c r="P1275" s="24">
        <f t="shared" si="95"/>
        <v>12236</v>
      </c>
      <c r="Q1275" s="24">
        <f t="shared" si="96"/>
        <v>11592</v>
      </c>
      <c r="R1275" s="24">
        <f t="shared" si="97"/>
        <v>11334.4</v>
      </c>
      <c r="S1275" s="24">
        <f t="shared" si="98"/>
        <v>10948</v>
      </c>
      <c r="T1275" s="24">
        <f t="shared" si="99"/>
        <v>10304</v>
      </c>
    </row>
    <row r="1276" spans="1:20" ht="11.1" customHeight="1" outlineLevel="4" x14ac:dyDescent="0.2">
      <c r="A1276" s="9">
        <v>704654</v>
      </c>
      <c r="B1276" s="9"/>
      <c r="C1276" s="9"/>
      <c r="D1276" s="9"/>
      <c r="E1276" s="12" t="s">
        <v>1316</v>
      </c>
      <c r="F1276" s="12"/>
      <c r="G1276" s="12"/>
      <c r="H1276" s="12"/>
      <c r="I1276" s="12"/>
      <c r="J1276" s="12"/>
      <c r="K1276" s="12"/>
      <c r="L1276" s="12"/>
      <c r="M1276" s="12"/>
      <c r="N1276" s="25">
        <v>19992</v>
      </c>
      <c r="O1276" s="25">
        <v>12880</v>
      </c>
      <c r="P1276" s="24">
        <f t="shared" si="95"/>
        <v>12236</v>
      </c>
      <c r="Q1276" s="24">
        <f t="shared" si="96"/>
        <v>11592</v>
      </c>
      <c r="R1276" s="24">
        <f t="shared" si="97"/>
        <v>11334.4</v>
      </c>
      <c r="S1276" s="24">
        <f t="shared" si="98"/>
        <v>10948</v>
      </c>
      <c r="T1276" s="24">
        <f t="shared" si="99"/>
        <v>10304</v>
      </c>
    </row>
    <row r="1277" spans="1:20" ht="11.1" customHeight="1" outlineLevel="4" x14ac:dyDescent="0.2">
      <c r="A1277" s="8" t="s">
        <v>1317</v>
      </c>
      <c r="B1277" s="8"/>
      <c r="C1277" s="8"/>
      <c r="D1277" s="8"/>
      <c r="E1277" s="12" t="s">
        <v>1318</v>
      </c>
      <c r="F1277" s="12"/>
      <c r="G1277" s="12"/>
      <c r="H1277" s="12"/>
      <c r="I1277" s="12"/>
      <c r="J1277" s="12"/>
      <c r="K1277" s="12"/>
      <c r="L1277" s="12"/>
      <c r="M1277" s="12"/>
      <c r="N1277" s="25">
        <v>49735</v>
      </c>
      <c r="O1277" s="25">
        <v>32720</v>
      </c>
      <c r="P1277" s="24">
        <f t="shared" si="95"/>
        <v>31084</v>
      </c>
      <c r="Q1277" s="24">
        <f t="shared" si="96"/>
        <v>29448</v>
      </c>
      <c r="R1277" s="24">
        <f t="shared" si="97"/>
        <v>28793.599999999999</v>
      </c>
      <c r="S1277" s="24">
        <f t="shared" si="98"/>
        <v>27812</v>
      </c>
      <c r="T1277" s="24">
        <f t="shared" si="99"/>
        <v>26176</v>
      </c>
    </row>
    <row r="1278" spans="1:20" ht="11.1" customHeight="1" outlineLevel="4" x14ac:dyDescent="0.2">
      <c r="A1278" s="9">
        <v>705034</v>
      </c>
      <c r="B1278" s="9"/>
      <c r="C1278" s="9"/>
      <c r="D1278" s="9"/>
      <c r="E1278" s="12" t="s">
        <v>1319</v>
      </c>
      <c r="F1278" s="12"/>
      <c r="G1278" s="12"/>
      <c r="H1278" s="12"/>
      <c r="I1278" s="12"/>
      <c r="J1278" s="12"/>
      <c r="K1278" s="12"/>
      <c r="L1278" s="12"/>
      <c r="M1278" s="12"/>
      <c r="N1278" s="25">
        <v>49735</v>
      </c>
      <c r="O1278" s="25">
        <v>32720</v>
      </c>
      <c r="P1278" s="24">
        <f t="shared" si="95"/>
        <v>31084</v>
      </c>
      <c r="Q1278" s="24">
        <f t="shared" si="96"/>
        <v>29448</v>
      </c>
      <c r="R1278" s="24">
        <f t="shared" si="97"/>
        <v>28793.599999999999</v>
      </c>
      <c r="S1278" s="24">
        <f t="shared" si="98"/>
        <v>27812</v>
      </c>
      <c r="T1278" s="24">
        <f t="shared" si="99"/>
        <v>26176</v>
      </c>
    </row>
    <row r="1279" spans="1:20" ht="11.1" customHeight="1" outlineLevel="4" x14ac:dyDescent="0.2">
      <c r="A1279" s="8" t="s">
        <v>1320</v>
      </c>
      <c r="B1279" s="8"/>
      <c r="C1279" s="8"/>
      <c r="D1279" s="8"/>
      <c r="E1279" s="12" t="s">
        <v>1321</v>
      </c>
      <c r="F1279" s="12"/>
      <c r="G1279" s="12"/>
      <c r="H1279" s="12"/>
      <c r="I1279" s="12"/>
      <c r="J1279" s="12"/>
      <c r="K1279" s="12"/>
      <c r="L1279" s="12"/>
      <c r="M1279" s="12"/>
      <c r="N1279" s="25">
        <v>99998</v>
      </c>
      <c r="O1279" s="25">
        <v>64560</v>
      </c>
      <c r="P1279" s="24">
        <f t="shared" si="95"/>
        <v>61332</v>
      </c>
      <c r="Q1279" s="24">
        <f t="shared" si="96"/>
        <v>58104</v>
      </c>
      <c r="R1279" s="24">
        <f t="shared" si="97"/>
        <v>56812.800000000003</v>
      </c>
      <c r="S1279" s="24">
        <f t="shared" si="98"/>
        <v>54876</v>
      </c>
      <c r="T1279" s="24">
        <f t="shared" si="99"/>
        <v>51648</v>
      </c>
    </row>
    <row r="1280" spans="1:20" ht="11.1" customHeight="1" outlineLevel="4" x14ac:dyDescent="0.2">
      <c r="A1280" s="9">
        <v>705064</v>
      </c>
      <c r="B1280" s="9"/>
      <c r="C1280" s="9"/>
      <c r="D1280" s="9"/>
      <c r="E1280" s="12" t="s">
        <v>1322</v>
      </c>
      <c r="F1280" s="12"/>
      <c r="G1280" s="12"/>
      <c r="H1280" s="12"/>
      <c r="I1280" s="12"/>
      <c r="J1280" s="12"/>
      <c r="K1280" s="12"/>
      <c r="L1280" s="12"/>
      <c r="M1280" s="12"/>
      <c r="N1280" s="25">
        <v>99998</v>
      </c>
      <c r="O1280" s="25">
        <v>64560</v>
      </c>
      <c r="P1280" s="24">
        <f t="shared" si="95"/>
        <v>61332</v>
      </c>
      <c r="Q1280" s="24">
        <f t="shared" si="96"/>
        <v>58104</v>
      </c>
      <c r="R1280" s="24">
        <f t="shared" si="97"/>
        <v>56812.800000000003</v>
      </c>
      <c r="S1280" s="24">
        <f t="shared" si="98"/>
        <v>54876</v>
      </c>
      <c r="T1280" s="24">
        <f t="shared" si="99"/>
        <v>51648</v>
      </c>
    </row>
    <row r="1281" spans="1:20" ht="11.1" customHeight="1" outlineLevel="4" x14ac:dyDescent="0.2">
      <c r="A1281" s="9">
        <v>705132</v>
      </c>
      <c r="B1281" s="9"/>
      <c r="C1281" s="9"/>
      <c r="D1281" s="9"/>
      <c r="E1281" s="12" t="s">
        <v>1323</v>
      </c>
      <c r="F1281" s="12"/>
      <c r="G1281" s="12"/>
      <c r="H1281" s="12"/>
      <c r="I1281" s="12"/>
      <c r="J1281" s="12"/>
      <c r="K1281" s="12"/>
      <c r="L1281" s="12"/>
      <c r="M1281" s="12"/>
      <c r="N1281" s="25">
        <v>91776</v>
      </c>
      <c r="O1281" s="25">
        <v>57360</v>
      </c>
      <c r="P1281" s="24">
        <f t="shared" si="95"/>
        <v>54492</v>
      </c>
      <c r="Q1281" s="24">
        <f t="shared" si="96"/>
        <v>51624</v>
      </c>
      <c r="R1281" s="24">
        <f t="shared" si="97"/>
        <v>50476.800000000003</v>
      </c>
      <c r="S1281" s="24">
        <f t="shared" si="98"/>
        <v>48756</v>
      </c>
      <c r="T1281" s="24">
        <f t="shared" si="99"/>
        <v>45888</v>
      </c>
    </row>
    <row r="1282" spans="1:20" ht="11.1" customHeight="1" outlineLevel="4" x14ac:dyDescent="0.2">
      <c r="A1282" s="9">
        <v>705134</v>
      </c>
      <c r="B1282" s="9"/>
      <c r="C1282" s="9"/>
      <c r="D1282" s="9"/>
      <c r="E1282" s="12" t="s">
        <v>1324</v>
      </c>
      <c r="F1282" s="12"/>
      <c r="G1282" s="12"/>
      <c r="H1282" s="12"/>
      <c r="I1282" s="12"/>
      <c r="J1282" s="12"/>
      <c r="K1282" s="12"/>
      <c r="L1282" s="12"/>
      <c r="M1282" s="12"/>
      <c r="N1282" s="25">
        <v>91776</v>
      </c>
      <c r="O1282" s="25">
        <v>57360</v>
      </c>
      <c r="P1282" s="24">
        <f t="shared" si="95"/>
        <v>54492</v>
      </c>
      <c r="Q1282" s="24">
        <f t="shared" si="96"/>
        <v>51624</v>
      </c>
      <c r="R1282" s="24">
        <f t="shared" si="97"/>
        <v>50476.800000000003</v>
      </c>
      <c r="S1282" s="24">
        <f t="shared" si="98"/>
        <v>48756</v>
      </c>
      <c r="T1282" s="24">
        <f t="shared" si="99"/>
        <v>45888</v>
      </c>
    </row>
    <row r="1283" spans="1:20" ht="11.1" customHeight="1" outlineLevel="4" x14ac:dyDescent="0.2">
      <c r="A1283" s="9">
        <v>705162</v>
      </c>
      <c r="B1283" s="9"/>
      <c r="C1283" s="9"/>
      <c r="D1283" s="9"/>
      <c r="E1283" s="12" t="s">
        <v>1325</v>
      </c>
      <c r="F1283" s="12"/>
      <c r="G1283" s="12"/>
      <c r="H1283" s="12"/>
      <c r="I1283" s="12"/>
      <c r="J1283" s="12"/>
      <c r="K1283" s="12"/>
      <c r="L1283" s="12"/>
      <c r="M1283" s="12"/>
      <c r="N1283" s="25">
        <v>104160</v>
      </c>
      <c r="O1283" s="25">
        <v>69440</v>
      </c>
      <c r="P1283" s="24">
        <f t="shared" si="95"/>
        <v>65968</v>
      </c>
      <c r="Q1283" s="24">
        <f t="shared" si="96"/>
        <v>62496</v>
      </c>
      <c r="R1283" s="24">
        <f t="shared" si="97"/>
        <v>61107.199999999997</v>
      </c>
      <c r="S1283" s="24">
        <f t="shared" si="98"/>
        <v>59024</v>
      </c>
      <c r="T1283" s="24">
        <f t="shared" si="99"/>
        <v>55552</v>
      </c>
    </row>
    <row r="1284" spans="1:20" ht="11.1" customHeight="1" outlineLevel="4" x14ac:dyDescent="0.2">
      <c r="A1284" s="9">
        <v>705164</v>
      </c>
      <c r="B1284" s="9"/>
      <c r="C1284" s="9"/>
      <c r="D1284" s="9"/>
      <c r="E1284" s="12" t="s">
        <v>1326</v>
      </c>
      <c r="F1284" s="12"/>
      <c r="G1284" s="12"/>
      <c r="H1284" s="12"/>
      <c r="I1284" s="12"/>
      <c r="J1284" s="12"/>
      <c r="K1284" s="12"/>
      <c r="L1284" s="12"/>
      <c r="M1284" s="12"/>
      <c r="N1284" s="25">
        <v>104160</v>
      </c>
      <c r="O1284" s="25">
        <v>69440</v>
      </c>
      <c r="P1284" s="24">
        <f t="shared" si="95"/>
        <v>65968</v>
      </c>
      <c r="Q1284" s="24">
        <f t="shared" si="96"/>
        <v>62496</v>
      </c>
      <c r="R1284" s="24">
        <f t="shared" si="97"/>
        <v>61107.199999999997</v>
      </c>
      <c r="S1284" s="24">
        <f t="shared" si="98"/>
        <v>59024</v>
      </c>
      <c r="T1284" s="24">
        <f t="shared" si="99"/>
        <v>55552</v>
      </c>
    </row>
    <row r="1285" spans="1:20" ht="11.1" customHeight="1" outlineLevel="4" x14ac:dyDescent="0.2">
      <c r="A1285" s="9">
        <v>705182</v>
      </c>
      <c r="B1285" s="9"/>
      <c r="C1285" s="9"/>
      <c r="D1285" s="9"/>
      <c r="E1285" s="12" t="s">
        <v>1327</v>
      </c>
      <c r="F1285" s="12"/>
      <c r="G1285" s="12"/>
      <c r="H1285" s="12"/>
      <c r="I1285" s="12"/>
      <c r="J1285" s="12"/>
      <c r="K1285" s="12"/>
      <c r="L1285" s="12"/>
      <c r="M1285" s="12"/>
      <c r="N1285" s="25">
        <v>167880</v>
      </c>
      <c r="O1285" s="25">
        <v>111920</v>
      </c>
      <c r="P1285" s="24">
        <f t="shared" si="95"/>
        <v>106324</v>
      </c>
      <c r="Q1285" s="24">
        <f t="shared" si="96"/>
        <v>100728</v>
      </c>
      <c r="R1285" s="24">
        <f t="shared" si="97"/>
        <v>98489.600000000006</v>
      </c>
      <c r="S1285" s="24">
        <f t="shared" si="98"/>
        <v>95132</v>
      </c>
      <c r="T1285" s="24">
        <f t="shared" si="99"/>
        <v>89536</v>
      </c>
    </row>
    <row r="1286" spans="1:20" ht="21.95" customHeight="1" outlineLevel="4" x14ac:dyDescent="0.2">
      <c r="A1286" s="8" t="s">
        <v>1328</v>
      </c>
      <c r="B1286" s="8"/>
      <c r="C1286" s="8"/>
      <c r="D1286" s="8"/>
      <c r="E1286" s="12" t="s">
        <v>1329</v>
      </c>
      <c r="F1286" s="12"/>
      <c r="G1286" s="12"/>
      <c r="H1286" s="12"/>
      <c r="I1286" s="12"/>
      <c r="J1286" s="12"/>
      <c r="K1286" s="12"/>
      <c r="L1286" s="12"/>
      <c r="M1286" s="12"/>
      <c r="N1286" s="25">
        <v>133133</v>
      </c>
      <c r="O1286" s="25">
        <v>86450</v>
      </c>
      <c r="P1286" s="24">
        <f t="shared" ref="P1286:P1349" si="100">O1286*0.95</f>
        <v>82127.5</v>
      </c>
      <c r="Q1286" s="24">
        <f t="shared" ref="Q1286:Q1349" si="101">O1286*0.9</f>
        <v>77805</v>
      </c>
      <c r="R1286" s="24">
        <f t="shared" ref="R1286:R1349" si="102">O1286*0.88</f>
        <v>76076</v>
      </c>
      <c r="S1286" s="24">
        <f t="shared" ref="S1286:S1349" si="103">O1286*0.85</f>
        <v>73482.5</v>
      </c>
      <c r="T1286" s="24">
        <f t="shared" ref="T1286:T1349" si="104">O1286*0.8</f>
        <v>69160</v>
      </c>
    </row>
    <row r="1287" spans="1:20" ht="11.1" customHeight="1" outlineLevel="4" x14ac:dyDescent="0.2">
      <c r="A1287" s="9">
        <v>705184</v>
      </c>
      <c r="B1287" s="9"/>
      <c r="C1287" s="9"/>
      <c r="D1287" s="9"/>
      <c r="E1287" s="12" t="s">
        <v>1330</v>
      </c>
      <c r="F1287" s="12"/>
      <c r="G1287" s="12"/>
      <c r="H1287" s="12"/>
      <c r="I1287" s="12"/>
      <c r="J1287" s="12"/>
      <c r="K1287" s="12"/>
      <c r="L1287" s="12"/>
      <c r="M1287" s="12"/>
      <c r="N1287" s="25">
        <v>167880</v>
      </c>
      <c r="O1287" s="25">
        <v>111920</v>
      </c>
      <c r="P1287" s="24">
        <f t="shared" si="100"/>
        <v>106324</v>
      </c>
      <c r="Q1287" s="24">
        <f t="shared" si="101"/>
        <v>100728</v>
      </c>
      <c r="R1287" s="24">
        <f t="shared" si="102"/>
        <v>98489.600000000006</v>
      </c>
      <c r="S1287" s="24">
        <f t="shared" si="103"/>
        <v>95132</v>
      </c>
      <c r="T1287" s="24">
        <f t="shared" si="104"/>
        <v>89536</v>
      </c>
    </row>
    <row r="1288" spans="1:20" ht="11.1" customHeight="1" outlineLevel="4" x14ac:dyDescent="0.2">
      <c r="A1288" s="8" t="s">
        <v>1331</v>
      </c>
      <c r="B1288" s="8"/>
      <c r="C1288" s="8"/>
      <c r="D1288" s="8"/>
      <c r="E1288" s="12" t="s">
        <v>1332</v>
      </c>
      <c r="F1288" s="12"/>
      <c r="G1288" s="12"/>
      <c r="H1288" s="12"/>
      <c r="I1288" s="12"/>
      <c r="J1288" s="12"/>
      <c r="K1288" s="12"/>
      <c r="L1288" s="12"/>
      <c r="M1288" s="12"/>
      <c r="N1288" s="25">
        <v>9996</v>
      </c>
      <c r="O1288" s="25">
        <v>6480</v>
      </c>
      <c r="P1288" s="24">
        <f t="shared" si="100"/>
        <v>6156</v>
      </c>
      <c r="Q1288" s="24">
        <f t="shared" si="101"/>
        <v>5832</v>
      </c>
      <c r="R1288" s="24">
        <f t="shared" si="102"/>
        <v>5702.4</v>
      </c>
      <c r="S1288" s="24">
        <f t="shared" si="103"/>
        <v>5508</v>
      </c>
      <c r="T1288" s="24">
        <f t="shared" si="104"/>
        <v>5184</v>
      </c>
    </row>
    <row r="1289" spans="1:20" ht="11.1" customHeight="1" outlineLevel="4" x14ac:dyDescent="0.2">
      <c r="A1289" s="9">
        <v>705614</v>
      </c>
      <c r="B1289" s="9"/>
      <c r="C1289" s="9"/>
      <c r="D1289" s="9"/>
      <c r="E1289" s="12" t="s">
        <v>1333</v>
      </c>
      <c r="F1289" s="12"/>
      <c r="G1289" s="12"/>
      <c r="H1289" s="12"/>
      <c r="I1289" s="12"/>
      <c r="J1289" s="12"/>
      <c r="K1289" s="12"/>
      <c r="L1289" s="12"/>
      <c r="M1289" s="12"/>
      <c r="N1289" s="25">
        <v>9996</v>
      </c>
      <c r="O1289" s="25">
        <v>6480</v>
      </c>
      <c r="P1289" s="24">
        <f t="shared" si="100"/>
        <v>6156</v>
      </c>
      <c r="Q1289" s="24">
        <f t="shared" si="101"/>
        <v>5832</v>
      </c>
      <c r="R1289" s="24">
        <f t="shared" si="102"/>
        <v>5702.4</v>
      </c>
      <c r="S1289" s="24">
        <f t="shared" si="103"/>
        <v>5508</v>
      </c>
      <c r="T1289" s="24">
        <f t="shared" si="104"/>
        <v>5184</v>
      </c>
    </row>
    <row r="1290" spans="1:20" ht="11.1" customHeight="1" outlineLevel="4" x14ac:dyDescent="0.2">
      <c r="A1290" s="9">
        <v>705632</v>
      </c>
      <c r="B1290" s="9"/>
      <c r="C1290" s="9"/>
      <c r="D1290" s="9"/>
      <c r="E1290" s="12" t="s">
        <v>1334</v>
      </c>
      <c r="F1290" s="12"/>
      <c r="G1290" s="12"/>
      <c r="H1290" s="12"/>
      <c r="I1290" s="12"/>
      <c r="J1290" s="12"/>
      <c r="K1290" s="12"/>
      <c r="L1290" s="12"/>
      <c r="M1290" s="12"/>
      <c r="N1290" s="25">
        <v>21632</v>
      </c>
      <c r="O1290" s="25">
        <v>13520</v>
      </c>
      <c r="P1290" s="24">
        <f t="shared" si="100"/>
        <v>12844</v>
      </c>
      <c r="Q1290" s="24">
        <f t="shared" si="101"/>
        <v>12168</v>
      </c>
      <c r="R1290" s="24">
        <f t="shared" si="102"/>
        <v>11897.6</v>
      </c>
      <c r="S1290" s="24">
        <f t="shared" si="103"/>
        <v>11492</v>
      </c>
      <c r="T1290" s="24">
        <f t="shared" si="104"/>
        <v>10816</v>
      </c>
    </row>
    <row r="1291" spans="1:20" ht="11.1" customHeight="1" outlineLevel="4" x14ac:dyDescent="0.2">
      <c r="A1291" s="8" t="s">
        <v>1335</v>
      </c>
      <c r="B1291" s="8"/>
      <c r="C1291" s="8"/>
      <c r="D1291" s="8"/>
      <c r="E1291" s="12" t="s">
        <v>1336</v>
      </c>
      <c r="F1291" s="12"/>
      <c r="G1291" s="12"/>
      <c r="H1291" s="12"/>
      <c r="I1291" s="12"/>
      <c r="J1291" s="12"/>
      <c r="K1291" s="12"/>
      <c r="L1291" s="12"/>
      <c r="M1291" s="12"/>
      <c r="N1291" s="25">
        <v>17979</v>
      </c>
      <c r="O1291" s="25">
        <v>11245</v>
      </c>
      <c r="P1291" s="24">
        <f t="shared" si="100"/>
        <v>10682.75</v>
      </c>
      <c r="Q1291" s="24">
        <f t="shared" si="101"/>
        <v>10120.5</v>
      </c>
      <c r="R1291" s="24">
        <f t="shared" si="102"/>
        <v>9895.6</v>
      </c>
      <c r="S1291" s="24">
        <f t="shared" si="103"/>
        <v>9558.25</v>
      </c>
      <c r="T1291" s="24">
        <f t="shared" si="104"/>
        <v>8996</v>
      </c>
    </row>
    <row r="1292" spans="1:20" ht="11.1" customHeight="1" outlineLevel="4" x14ac:dyDescent="0.2">
      <c r="A1292" s="9">
        <v>705634</v>
      </c>
      <c r="B1292" s="9"/>
      <c r="C1292" s="9"/>
      <c r="D1292" s="9"/>
      <c r="E1292" s="12" t="s">
        <v>1337</v>
      </c>
      <c r="F1292" s="12"/>
      <c r="G1292" s="12"/>
      <c r="H1292" s="12"/>
      <c r="I1292" s="12"/>
      <c r="J1292" s="12"/>
      <c r="K1292" s="12"/>
      <c r="L1292" s="12"/>
      <c r="M1292" s="12"/>
      <c r="N1292" s="25">
        <v>21632</v>
      </c>
      <c r="O1292" s="25">
        <v>13520</v>
      </c>
      <c r="P1292" s="24">
        <f t="shared" si="100"/>
        <v>12844</v>
      </c>
      <c r="Q1292" s="24">
        <f t="shared" si="101"/>
        <v>12168</v>
      </c>
      <c r="R1292" s="24">
        <f t="shared" si="102"/>
        <v>11897.6</v>
      </c>
      <c r="S1292" s="24">
        <f t="shared" si="103"/>
        <v>11492</v>
      </c>
      <c r="T1292" s="24">
        <f t="shared" si="104"/>
        <v>10816</v>
      </c>
    </row>
    <row r="1293" spans="1:20" ht="11.1" customHeight="1" outlineLevel="4" x14ac:dyDescent="0.2">
      <c r="A1293" s="8" t="s">
        <v>1338</v>
      </c>
      <c r="B1293" s="8"/>
      <c r="C1293" s="8"/>
      <c r="D1293" s="8"/>
      <c r="E1293" s="12" t="s">
        <v>1339</v>
      </c>
      <c r="F1293" s="12"/>
      <c r="G1293" s="12"/>
      <c r="H1293" s="12"/>
      <c r="I1293" s="12"/>
      <c r="J1293" s="12"/>
      <c r="K1293" s="12"/>
      <c r="L1293" s="12"/>
      <c r="M1293" s="12"/>
      <c r="N1293" s="25">
        <v>14336</v>
      </c>
      <c r="O1293" s="25">
        <v>8960</v>
      </c>
      <c r="P1293" s="24">
        <f t="shared" si="100"/>
        <v>8512</v>
      </c>
      <c r="Q1293" s="24">
        <f t="shared" si="101"/>
        <v>8064</v>
      </c>
      <c r="R1293" s="24">
        <f t="shared" si="102"/>
        <v>7884.8</v>
      </c>
      <c r="S1293" s="24">
        <f t="shared" si="103"/>
        <v>7616</v>
      </c>
      <c r="T1293" s="24">
        <f t="shared" si="104"/>
        <v>7168</v>
      </c>
    </row>
    <row r="1294" spans="1:20" ht="11.1" customHeight="1" outlineLevel="4" x14ac:dyDescent="0.2">
      <c r="A1294" s="9">
        <v>705914</v>
      </c>
      <c r="B1294" s="9"/>
      <c r="C1294" s="9"/>
      <c r="D1294" s="9"/>
      <c r="E1294" s="12" t="s">
        <v>1340</v>
      </c>
      <c r="F1294" s="12"/>
      <c r="G1294" s="12"/>
      <c r="H1294" s="12"/>
      <c r="I1294" s="12"/>
      <c r="J1294" s="12"/>
      <c r="K1294" s="12"/>
      <c r="L1294" s="12"/>
      <c r="M1294" s="12"/>
      <c r="N1294" s="25">
        <v>14336</v>
      </c>
      <c r="O1294" s="25">
        <v>8960</v>
      </c>
      <c r="P1294" s="24">
        <f t="shared" si="100"/>
        <v>8512</v>
      </c>
      <c r="Q1294" s="24">
        <f t="shared" si="101"/>
        <v>8064</v>
      </c>
      <c r="R1294" s="24">
        <f t="shared" si="102"/>
        <v>7884.8</v>
      </c>
      <c r="S1294" s="24">
        <f t="shared" si="103"/>
        <v>7616</v>
      </c>
      <c r="T1294" s="24">
        <f t="shared" si="104"/>
        <v>7168</v>
      </c>
    </row>
    <row r="1295" spans="1:20" ht="11.1" customHeight="1" outlineLevel="4" x14ac:dyDescent="0.2">
      <c r="A1295" s="9">
        <v>706084</v>
      </c>
      <c r="B1295" s="9"/>
      <c r="C1295" s="9"/>
      <c r="D1295" s="9"/>
      <c r="E1295" s="12" t="s">
        <v>1341</v>
      </c>
      <c r="F1295" s="12"/>
      <c r="G1295" s="12"/>
      <c r="H1295" s="12"/>
      <c r="I1295" s="12"/>
      <c r="J1295" s="12"/>
      <c r="K1295" s="12"/>
      <c r="L1295" s="12"/>
      <c r="M1295" s="12"/>
      <c r="N1295" s="25">
        <v>79840</v>
      </c>
      <c r="O1295" s="25">
        <v>49900</v>
      </c>
      <c r="P1295" s="24">
        <f t="shared" si="100"/>
        <v>47405</v>
      </c>
      <c r="Q1295" s="24">
        <f t="shared" si="101"/>
        <v>44910</v>
      </c>
      <c r="R1295" s="24">
        <f t="shared" si="102"/>
        <v>43912</v>
      </c>
      <c r="S1295" s="24">
        <f t="shared" si="103"/>
        <v>42415</v>
      </c>
      <c r="T1295" s="24">
        <f t="shared" si="104"/>
        <v>39920</v>
      </c>
    </row>
    <row r="1296" spans="1:20" ht="11.1" customHeight="1" outlineLevel="4" x14ac:dyDescent="0.2">
      <c r="A1296" s="9">
        <v>706624</v>
      </c>
      <c r="B1296" s="9"/>
      <c r="C1296" s="9"/>
      <c r="D1296" s="9"/>
      <c r="E1296" s="12" t="s">
        <v>1342</v>
      </c>
      <c r="F1296" s="12"/>
      <c r="G1296" s="12"/>
      <c r="H1296" s="12"/>
      <c r="I1296" s="12"/>
      <c r="J1296" s="12"/>
      <c r="K1296" s="12"/>
      <c r="L1296" s="12"/>
      <c r="M1296" s="12"/>
      <c r="N1296" s="25">
        <v>12799</v>
      </c>
      <c r="O1296" s="25">
        <v>7999</v>
      </c>
      <c r="P1296" s="24">
        <f t="shared" si="100"/>
        <v>7599.0499999999993</v>
      </c>
      <c r="Q1296" s="24">
        <f t="shared" si="101"/>
        <v>7199.1</v>
      </c>
      <c r="R1296" s="24">
        <f t="shared" si="102"/>
        <v>7039.12</v>
      </c>
      <c r="S1296" s="24">
        <f t="shared" si="103"/>
        <v>6799.15</v>
      </c>
      <c r="T1296" s="24">
        <f t="shared" si="104"/>
        <v>6399.2000000000007</v>
      </c>
    </row>
    <row r="1297" spans="1:20" ht="11.1" customHeight="1" outlineLevel="4" x14ac:dyDescent="0.2">
      <c r="A1297" s="9">
        <v>707184</v>
      </c>
      <c r="B1297" s="9"/>
      <c r="C1297" s="9"/>
      <c r="D1297" s="9"/>
      <c r="E1297" s="12" t="s">
        <v>1343</v>
      </c>
      <c r="F1297" s="12"/>
      <c r="G1297" s="12"/>
      <c r="H1297" s="12"/>
      <c r="I1297" s="12"/>
      <c r="J1297" s="12"/>
      <c r="K1297" s="12"/>
      <c r="L1297" s="12"/>
      <c r="M1297" s="12"/>
      <c r="N1297" s="25">
        <v>104177</v>
      </c>
      <c r="O1297" s="25">
        <v>65520</v>
      </c>
      <c r="P1297" s="24">
        <f t="shared" si="100"/>
        <v>62244</v>
      </c>
      <c r="Q1297" s="24">
        <f t="shared" si="101"/>
        <v>58968</v>
      </c>
      <c r="R1297" s="24">
        <f t="shared" si="102"/>
        <v>57657.599999999999</v>
      </c>
      <c r="S1297" s="24">
        <f t="shared" si="103"/>
        <v>55692</v>
      </c>
      <c r="T1297" s="24">
        <f t="shared" si="104"/>
        <v>52416</v>
      </c>
    </row>
    <row r="1298" spans="1:20" ht="11.1" customHeight="1" outlineLevel="4" x14ac:dyDescent="0.2">
      <c r="A1298" s="9">
        <v>707614</v>
      </c>
      <c r="B1298" s="9"/>
      <c r="C1298" s="9"/>
      <c r="D1298" s="9"/>
      <c r="E1298" s="12" t="s">
        <v>1344</v>
      </c>
      <c r="F1298" s="12"/>
      <c r="G1298" s="12"/>
      <c r="H1298" s="12"/>
      <c r="I1298" s="12"/>
      <c r="J1298" s="12"/>
      <c r="K1298" s="12"/>
      <c r="L1298" s="12"/>
      <c r="M1298" s="12"/>
      <c r="N1298" s="25">
        <v>14848</v>
      </c>
      <c r="O1298" s="25">
        <v>9280</v>
      </c>
      <c r="P1298" s="24">
        <f t="shared" si="100"/>
        <v>8816</v>
      </c>
      <c r="Q1298" s="24">
        <f t="shared" si="101"/>
        <v>8352</v>
      </c>
      <c r="R1298" s="24">
        <f t="shared" si="102"/>
        <v>8166.4</v>
      </c>
      <c r="S1298" s="24">
        <f t="shared" si="103"/>
        <v>7888</v>
      </c>
      <c r="T1298" s="24">
        <f t="shared" si="104"/>
        <v>7424</v>
      </c>
    </row>
    <row r="1299" spans="1:20" ht="11.1" customHeight="1" outlineLevel="4" x14ac:dyDescent="0.2">
      <c r="A1299" s="8" t="s">
        <v>1345</v>
      </c>
      <c r="B1299" s="8"/>
      <c r="C1299" s="8"/>
      <c r="D1299" s="8"/>
      <c r="E1299" s="12" t="s">
        <v>1346</v>
      </c>
      <c r="F1299" s="12"/>
      <c r="G1299" s="12"/>
      <c r="H1299" s="12"/>
      <c r="I1299" s="12"/>
      <c r="J1299" s="12"/>
      <c r="K1299" s="12"/>
      <c r="L1299" s="12"/>
      <c r="M1299" s="12"/>
      <c r="N1299" s="25">
        <v>39992</v>
      </c>
      <c r="O1299" s="25">
        <v>24960</v>
      </c>
      <c r="P1299" s="24">
        <f t="shared" si="100"/>
        <v>23712</v>
      </c>
      <c r="Q1299" s="24">
        <f t="shared" si="101"/>
        <v>22464</v>
      </c>
      <c r="R1299" s="24">
        <f t="shared" si="102"/>
        <v>21964.799999999999</v>
      </c>
      <c r="S1299" s="24">
        <f t="shared" si="103"/>
        <v>21216</v>
      </c>
      <c r="T1299" s="24">
        <f t="shared" si="104"/>
        <v>19968</v>
      </c>
    </row>
    <row r="1300" spans="1:20" ht="11.1" customHeight="1" outlineLevel="4" x14ac:dyDescent="0.2">
      <c r="A1300" s="9">
        <v>708054</v>
      </c>
      <c r="B1300" s="9"/>
      <c r="C1300" s="9"/>
      <c r="D1300" s="9"/>
      <c r="E1300" s="12" t="s">
        <v>1347</v>
      </c>
      <c r="F1300" s="12"/>
      <c r="G1300" s="12"/>
      <c r="H1300" s="12"/>
      <c r="I1300" s="12"/>
      <c r="J1300" s="12"/>
      <c r="K1300" s="12"/>
      <c r="L1300" s="12"/>
      <c r="M1300" s="12"/>
      <c r="N1300" s="25">
        <v>39992</v>
      </c>
      <c r="O1300" s="25">
        <v>24960</v>
      </c>
      <c r="P1300" s="24">
        <f t="shared" si="100"/>
        <v>23712</v>
      </c>
      <c r="Q1300" s="24">
        <f t="shared" si="101"/>
        <v>22464</v>
      </c>
      <c r="R1300" s="24">
        <f t="shared" si="102"/>
        <v>21964.799999999999</v>
      </c>
      <c r="S1300" s="24">
        <f t="shared" si="103"/>
        <v>21216</v>
      </c>
      <c r="T1300" s="24">
        <f t="shared" si="104"/>
        <v>19968</v>
      </c>
    </row>
    <row r="1301" spans="1:20" ht="11.1" customHeight="1" outlineLevel="4" x14ac:dyDescent="0.2">
      <c r="A1301" s="9">
        <v>708057</v>
      </c>
      <c r="B1301" s="9"/>
      <c r="C1301" s="9"/>
      <c r="D1301" s="9"/>
      <c r="E1301" s="12" t="s">
        <v>1348</v>
      </c>
      <c r="F1301" s="12"/>
      <c r="G1301" s="12"/>
      <c r="H1301" s="12"/>
      <c r="I1301" s="12"/>
      <c r="J1301" s="12"/>
      <c r="K1301" s="12"/>
      <c r="L1301" s="12"/>
      <c r="M1301" s="12"/>
      <c r="N1301" s="25">
        <v>39992</v>
      </c>
      <c r="O1301" s="25">
        <v>24960</v>
      </c>
      <c r="P1301" s="24">
        <f t="shared" si="100"/>
        <v>23712</v>
      </c>
      <c r="Q1301" s="24">
        <f t="shared" si="101"/>
        <v>22464</v>
      </c>
      <c r="R1301" s="24">
        <f t="shared" si="102"/>
        <v>21964.799999999999</v>
      </c>
      <c r="S1301" s="24">
        <f t="shared" si="103"/>
        <v>21216</v>
      </c>
      <c r="T1301" s="24">
        <f t="shared" si="104"/>
        <v>19968</v>
      </c>
    </row>
    <row r="1302" spans="1:20" ht="11.1" customHeight="1" outlineLevel="4" x14ac:dyDescent="0.2">
      <c r="A1302" s="8" t="s">
        <v>1349</v>
      </c>
      <c r="B1302" s="8"/>
      <c r="C1302" s="8"/>
      <c r="D1302" s="8"/>
      <c r="E1302" s="12" t="s">
        <v>1350</v>
      </c>
      <c r="F1302" s="12"/>
      <c r="G1302" s="12"/>
      <c r="H1302" s="12"/>
      <c r="I1302" s="12"/>
      <c r="J1302" s="12"/>
      <c r="K1302" s="12"/>
      <c r="L1302" s="12"/>
      <c r="M1302" s="12"/>
      <c r="N1302" s="25">
        <v>92960</v>
      </c>
      <c r="O1302" s="25">
        <v>57976</v>
      </c>
      <c r="P1302" s="24">
        <f t="shared" si="100"/>
        <v>55077.2</v>
      </c>
      <c r="Q1302" s="24">
        <f t="shared" si="101"/>
        <v>52178.400000000001</v>
      </c>
      <c r="R1302" s="24">
        <f t="shared" si="102"/>
        <v>51018.879999999997</v>
      </c>
      <c r="S1302" s="24">
        <f t="shared" si="103"/>
        <v>49279.6</v>
      </c>
      <c r="T1302" s="24">
        <f t="shared" si="104"/>
        <v>46380.800000000003</v>
      </c>
    </row>
    <row r="1303" spans="1:20" ht="11.1" customHeight="1" outlineLevel="4" x14ac:dyDescent="0.2">
      <c r="A1303" s="9">
        <v>708084</v>
      </c>
      <c r="B1303" s="9"/>
      <c r="C1303" s="9"/>
      <c r="D1303" s="9"/>
      <c r="E1303" s="12" t="s">
        <v>1351</v>
      </c>
      <c r="F1303" s="12"/>
      <c r="G1303" s="12"/>
      <c r="H1303" s="12"/>
      <c r="I1303" s="12"/>
      <c r="J1303" s="12"/>
      <c r="K1303" s="12"/>
      <c r="L1303" s="12"/>
      <c r="M1303" s="12"/>
      <c r="N1303" s="25">
        <v>92960</v>
      </c>
      <c r="O1303" s="25">
        <v>57976</v>
      </c>
      <c r="P1303" s="24">
        <f t="shared" si="100"/>
        <v>55077.2</v>
      </c>
      <c r="Q1303" s="24">
        <f t="shared" si="101"/>
        <v>52178.400000000001</v>
      </c>
      <c r="R1303" s="24">
        <f t="shared" si="102"/>
        <v>51018.879999999997</v>
      </c>
      <c r="S1303" s="24">
        <f t="shared" si="103"/>
        <v>49279.6</v>
      </c>
      <c r="T1303" s="24">
        <f t="shared" si="104"/>
        <v>46380.800000000003</v>
      </c>
    </row>
    <row r="1304" spans="1:20" ht="21.95" customHeight="1" outlineLevel="4" x14ac:dyDescent="0.2">
      <c r="A1304" s="9">
        <v>708087</v>
      </c>
      <c r="B1304" s="9"/>
      <c r="C1304" s="9"/>
      <c r="D1304" s="9"/>
      <c r="E1304" s="12" t="s">
        <v>1352</v>
      </c>
      <c r="F1304" s="12"/>
      <c r="G1304" s="12"/>
      <c r="H1304" s="12"/>
      <c r="I1304" s="12"/>
      <c r="J1304" s="12"/>
      <c r="K1304" s="12"/>
      <c r="L1304" s="12"/>
      <c r="M1304" s="12"/>
      <c r="N1304" s="25">
        <v>92960</v>
      </c>
      <c r="O1304" s="25">
        <v>57976</v>
      </c>
      <c r="P1304" s="24">
        <f t="shared" si="100"/>
        <v>55077.2</v>
      </c>
      <c r="Q1304" s="24">
        <f t="shared" si="101"/>
        <v>52178.400000000001</v>
      </c>
      <c r="R1304" s="24">
        <f t="shared" si="102"/>
        <v>51018.879999999997</v>
      </c>
      <c r="S1304" s="24">
        <f t="shared" si="103"/>
        <v>49279.6</v>
      </c>
      <c r="T1304" s="24">
        <f t="shared" si="104"/>
        <v>46380.800000000003</v>
      </c>
    </row>
    <row r="1305" spans="1:20" ht="21.95" customHeight="1" outlineLevel="4" x14ac:dyDescent="0.2">
      <c r="A1305" s="8" t="s">
        <v>1353</v>
      </c>
      <c r="B1305" s="8"/>
      <c r="C1305" s="8"/>
      <c r="D1305" s="8"/>
      <c r="E1305" s="12" t="s">
        <v>1354</v>
      </c>
      <c r="F1305" s="12"/>
      <c r="G1305" s="12"/>
      <c r="H1305" s="12"/>
      <c r="I1305" s="12"/>
      <c r="J1305" s="12"/>
      <c r="K1305" s="12"/>
      <c r="L1305" s="12"/>
      <c r="M1305" s="12"/>
      <c r="N1305" s="25">
        <v>92960</v>
      </c>
      <c r="O1305" s="25">
        <v>57976</v>
      </c>
      <c r="P1305" s="24">
        <f t="shared" si="100"/>
        <v>55077.2</v>
      </c>
      <c r="Q1305" s="24">
        <f t="shared" si="101"/>
        <v>52178.400000000001</v>
      </c>
      <c r="R1305" s="24">
        <f t="shared" si="102"/>
        <v>51018.879999999997</v>
      </c>
      <c r="S1305" s="24">
        <f t="shared" si="103"/>
        <v>49279.6</v>
      </c>
      <c r="T1305" s="24">
        <f t="shared" si="104"/>
        <v>46380.800000000003</v>
      </c>
    </row>
    <row r="1306" spans="1:20" ht="11.1" customHeight="1" outlineLevel="4" x14ac:dyDescent="0.2">
      <c r="A1306" s="8" t="s">
        <v>1355</v>
      </c>
      <c r="B1306" s="8"/>
      <c r="C1306" s="8"/>
      <c r="D1306" s="8"/>
      <c r="E1306" s="12" t="s">
        <v>1356</v>
      </c>
      <c r="F1306" s="12"/>
      <c r="G1306" s="12"/>
      <c r="H1306" s="12"/>
      <c r="I1306" s="12"/>
      <c r="J1306" s="12"/>
      <c r="K1306" s="12"/>
      <c r="L1306" s="12"/>
      <c r="M1306" s="12"/>
      <c r="N1306" s="25">
        <v>7992</v>
      </c>
      <c r="O1306" s="25">
        <v>5120</v>
      </c>
      <c r="P1306" s="24">
        <f t="shared" si="100"/>
        <v>4864</v>
      </c>
      <c r="Q1306" s="24">
        <f t="shared" si="101"/>
        <v>4608</v>
      </c>
      <c r="R1306" s="24">
        <f t="shared" si="102"/>
        <v>4505.6000000000004</v>
      </c>
      <c r="S1306" s="24">
        <f t="shared" si="103"/>
        <v>4352</v>
      </c>
      <c r="T1306" s="24">
        <f t="shared" si="104"/>
        <v>4096</v>
      </c>
    </row>
    <row r="1307" spans="1:20" ht="11.1" customHeight="1" outlineLevel="4" x14ac:dyDescent="0.2">
      <c r="A1307" s="9">
        <v>708614</v>
      </c>
      <c r="B1307" s="9"/>
      <c r="C1307" s="9"/>
      <c r="D1307" s="9"/>
      <c r="E1307" s="12" t="s">
        <v>1357</v>
      </c>
      <c r="F1307" s="12"/>
      <c r="G1307" s="12"/>
      <c r="H1307" s="12"/>
      <c r="I1307" s="12"/>
      <c r="J1307" s="12"/>
      <c r="K1307" s="12"/>
      <c r="L1307" s="12"/>
      <c r="M1307" s="12"/>
      <c r="N1307" s="25">
        <v>7992</v>
      </c>
      <c r="O1307" s="25">
        <v>5120</v>
      </c>
      <c r="P1307" s="24">
        <f t="shared" si="100"/>
        <v>4864</v>
      </c>
      <c r="Q1307" s="24">
        <f t="shared" si="101"/>
        <v>4608</v>
      </c>
      <c r="R1307" s="24">
        <f t="shared" si="102"/>
        <v>4505.6000000000004</v>
      </c>
      <c r="S1307" s="24">
        <f t="shared" si="103"/>
        <v>4352</v>
      </c>
      <c r="T1307" s="24">
        <f t="shared" si="104"/>
        <v>4096</v>
      </c>
    </row>
    <row r="1308" spans="1:20" ht="11.1" customHeight="1" outlineLevel="4" x14ac:dyDescent="0.2">
      <c r="A1308" s="9">
        <v>708617</v>
      </c>
      <c r="B1308" s="9"/>
      <c r="C1308" s="9"/>
      <c r="D1308" s="9"/>
      <c r="E1308" s="12" t="s">
        <v>1358</v>
      </c>
      <c r="F1308" s="12"/>
      <c r="G1308" s="12"/>
      <c r="H1308" s="12"/>
      <c r="I1308" s="12"/>
      <c r="J1308" s="12"/>
      <c r="K1308" s="12"/>
      <c r="L1308" s="12"/>
      <c r="M1308" s="12"/>
      <c r="N1308" s="25">
        <v>7992</v>
      </c>
      <c r="O1308" s="25">
        <v>5120</v>
      </c>
      <c r="P1308" s="24">
        <f t="shared" si="100"/>
        <v>4864</v>
      </c>
      <c r="Q1308" s="24">
        <f t="shared" si="101"/>
        <v>4608</v>
      </c>
      <c r="R1308" s="24">
        <f t="shared" si="102"/>
        <v>4505.6000000000004</v>
      </c>
      <c r="S1308" s="24">
        <f t="shared" si="103"/>
        <v>4352</v>
      </c>
      <c r="T1308" s="24">
        <f t="shared" si="104"/>
        <v>4096</v>
      </c>
    </row>
    <row r="1309" spans="1:20" ht="11.1" customHeight="1" outlineLevel="4" x14ac:dyDescent="0.2">
      <c r="A1309" s="8" t="s">
        <v>1359</v>
      </c>
      <c r="B1309" s="8"/>
      <c r="C1309" s="8"/>
      <c r="D1309" s="8"/>
      <c r="E1309" s="12" t="s">
        <v>1360</v>
      </c>
      <c r="F1309" s="12"/>
      <c r="G1309" s="12"/>
      <c r="H1309" s="12"/>
      <c r="I1309" s="12"/>
      <c r="J1309" s="12"/>
      <c r="K1309" s="12"/>
      <c r="L1309" s="12"/>
      <c r="M1309" s="12"/>
      <c r="N1309" s="25">
        <v>19984</v>
      </c>
      <c r="O1309" s="25">
        <v>12560</v>
      </c>
      <c r="P1309" s="24">
        <f t="shared" si="100"/>
        <v>11932</v>
      </c>
      <c r="Q1309" s="24">
        <f t="shared" si="101"/>
        <v>11304</v>
      </c>
      <c r="R1309" s="24">
        <f t="shared" si="102"/>
        <v>11052.8</v>
      </c>
      <c r="S1309" s="24">
        <f t="shared" si="103"/>
        <v>10676</v>
      </c>
      <c r="T1309" s="24">
        <f t="shared" si="104"/>
        <v>10048</v>
      </c>
    </row>
    <row r="1310" spans="1:20" ht="11.1" customHeight="1" outlineLevel="4" x14ac:dyDescent="0.2">
      <c r="A1310" s="9">
        <v>709624</v>
      </c>
      <c r="B1310" s="9"/>
      <c r="C1310" s="9"/>
      <c r="D1310" s="9"/>
      <c r="E1310" s="12" t="s">
        <v>1361</v>
      </c>
      <c r="F1310" s="12"/>
      <c r="G1310" s="12"/>
      <c r="H1310" s="12"/>
      <c r="I1310" s="12"/>
      <c r="J1310" s="12"/>
      <c r="K1310" s="12"/>
      <c r="L1310" s="12"/>
      <c r="M1310" s="12"/>
      <c r="N1310" s="25">
        <v>19984</v>
      </c>
      <c r="O1310" s="25">
        <v>12560</v>
      </c>
      <c r="P1310" s="24">
        <f t="shared" si="100"/>
        <v>11932</v>
      </c>
      <c r="Q1310" s="24">
        <f t="shared" si="101"/>
        <v>11304</v>
      </c>
      <c r="R1310" s="24">
        <f t="shared" si="102"/>
        <v>11052.8</v>
      </c>
      <c r="S1310" s="24">
        <f t="shared" si="103"/>
        <v>10676</v>
      </c>
      <c r="T1310" s="24">
        <f t="shared" si="104"/>
        <v>10048</v>
      </c>
    </row>
    <row r="1311" spans="1:20" ht="11.1" customHeight="1" outlineLevel="4" x14ac:dyDescent="0.2">
      <c r="A1311" s="8" t="s">
        <v>1362</v>
      </c>
      <c r="B1311" s="8"/>
      <c r="C1311" s="8"/>
      <c r="D1311" s="8"/>
      <c r="E1311" s="12" t="s">
        <v>1363</v>
      </c>
      <c r="F1311" s="12"/>
      <c r="G1311" s="12"/>
      <c r="H1311" s="12"/>
      <c r="I1311" s="12"/>
      <c r="J1311" s="12"/>
      <c r="K1311" s="12"/>
      <c r="L1311" s="12"/>
      <c r="M1311" s="12"/>
      <c r="N1311" s="25">
        <v>19984</v>
      </c>
      <c r="O1311" s="25">
        <v>12560</v>
      </c>
      <c r="P1311" s="24">
        <f t="shared" si="100"/>
        <v>11932</v>
      </c>
      <c r="Q1311" s="24">
        <f t="shared" si="101"/>
        <v>11304</v>
      </c>
      <c r="R1311" s="24">
        <f t="shared" si="102"/>
        <v>11052.8</v>
      </c>
      <c r="S1311" s="24">
        <f t="shared" si="103"/>
        <v>10676</v>
      </c>
      <c r="T1311" s="24">
        <f t="shared" si="104"/>
        <v>10048</v>
      </c>
    </row>
    <row r="1312" spans="1:20" ht="11.1" customHeight="1" outlineLevel="4" x14ac:dyDescent="0.2">
      <c r="A1312" s="9">
        <v>709634</v>
      </c>
      <c r="B1312" s="9"/>
      <c r="C1312" s="9"/>
      <c r="D1312" s="9"/>
      <c r="E1312" s="12" t="s">
        <v>1364</v>
      </c>
      <c r="F1312" s="12"/>
      <c r="G1312" s="12"/>
      <c r="H1312" s="12"/>
      <c r="I1312" s="12"/>
      <c r="J1312" s="12"/>
      <c r="K1312" s="12"/>
      <c r="L1312" s="12"/>
      <c r="M1312" s="12"/>
      <c r="N1312" s="25">
        <v>19984</v>
      </c>
      <c r="O1312" s="25">
        <v>12560</v>
      </c>
      <c r="P1312" s="24">
        <f t="shared" si="100"/>
        <v>11932</v>
      </c>
      <c r="Q1312" s="24">
        <f t="shared" si="101"/>
        <v>11304</v>
      </c>
      <c r="R1312" s="24">
        <f t="shared" si="102"/>
        <v>11052.8</v>
      </c>
      <c r="S1312" s="24">
        <f t="shared" si="103"/>
        <v>10676</v>
      </c>
      <c r="T1312" s="24">
        <f t="shared" si="104"/>
        <v>10048</v>
      </c>
    </row>
    <row r="1313" spans="1:20" ht="11.1" customHeight="1" outlineLevel="4" x14ac:dyDescent="0.2">
      <c r="A1313" s="9">
        <v>710062</v>
      </c>
      <c r="B1313" s="9"/>
      <c r="C1313" s="9"/>
      <c r="D1313" s="9"/>
      <c r="E1313" s="12" t="s">
        <v>1365</v>
      </c>
      <c r="F1313" s="12"/>
      <c r="G1313" s="12"/>
      <c r="H1313" s="12"/>
      <c r="I1313" s="12"/>
      <c r="J1313" s="12"/>
      <c r="K1313" s="12"/>
      <c r="L1313" s="12"/>
      <c r="M1313" s="12"/>
      <c r="N1313" s="25">
        <v>84352</v>
      </c>
      <c r="O1313" s="25">
        <v>52720</v>
      </c>
      <c r="P1313" s="24">
        <f t="shared" si="100"/>
        <v>50084</v>
      </c>
      <c r="Q1313" s="24">
        <f t="shared" si="101"/>
        <v>47448</v>
      </c>
      <c r="R1313" s="24">
        <f t="shared" si="102"/>
        <v>46393.599999999999</v>
      </c>
      <c r="S1313" s="24">
        <f t="shared" si="103"/>
        <v>44812</v>
      </c>
      <c r="T1313" s="24">
        <f t="shared" si="104"/>
        <v>42176</v>
      </c>
    </row>
    <row r="1314" spans="1:20" ht="11.1" customHeight="1" outlineLevel="4" x14ac:dyDescent="0.2">
      <c r="A1314" s="9">
        <v>710082</v>
      </c>
      <c r="B1314" s="9"/>
      <c r="C1314" s="9"/>
      <c r="D1314" s="9"/>
      <c r="E1314" s="12" t="s">
        <v>1366</v>
      </c>
      <c r="F1314" s="12"/>
      <c r="G1314" s="12"/>
      <c r="H1314" s="12"/>
      <c r="I1314" s="12"/>
      <c r="J1314" s="12"/>
      <c r="K1314" s="12"/>
      <c r="L1314" s="12"/>
      <c r="M1314" s="12"/>
      <c r="N1314" s="25">
        <v>119440</v>
      </c>
      <c r="O1314" s="25">
        <v>79668</v>
      </c>
      <c r="P1314" s="24">
        <f t="shared" si="100"/>
        <v>75684.599999999991</v>
      </c>
      <c r="Q1314" s="24">
        <f t="shared" si="101"/>
        <v>71701.2</v>
      </c>
      <c r="R1314" s="24">
        <f t="shared" si="102"/>
        <v>70107.839999999997</v>
      </c>
      <c r="S1314" s="24">
        <f t="shared" si="103"/>
        <v>67717.8</v>
      </c>
      <c r="T1314" s="24">
        <f t="shared" si="104"/>
        <v>63734.400000000001</v>
      </c>
    </row>
    <row r="1315" spans="1:20" ht="11.1" customHeight="1" outlineLevel="4" x14ac:dyDescent="0.2">
      <c r="A1315" s="9">
        <v>710622</v>
      </c>
      <c r="B1315" s="9"/>
      <c r="C1315" s="9"/>
      <c r="D1315" s="9"/>
      <c r="E1315" s="12" t="s">
        <v>1367</v>
      </c>
      <c r="F1315" s="12"/>
      <c r="G1315" s="12"/>
      <c r="H1315" s="12"/>
      <c r="I1315" s="12"/>
      <c r="J1315" s="12"/>
      <c r="K1315" s="12"/>
      <c r="L1315" s="12"/>
      <c r="M1315" s="12"/>
      <c r="N1315" s="25">
        <v>32620</v>
      </c>
      <c r="O1315" s="25">
        <v>21747</v>
      </c>
      <c r="P1315" s="24">
        <f t="shared" si="100"/>
        <v>20659.649999999998</v>
      </c>
      <c r="Q1315" s="24">
        <f t="shared" si="101"/>
        <v>19572.3</v>
      </c>
      <c r="R1315" s="24">
        <f t="shared" si="102"/>
        <v>19137.36</v>
      </c>
      <c r="S1315" s="24">
        <f t="shared" si="103"/>
        <v>18484.95</v>
      </c>
      <c r="T1315" s="24">
        <f t="shared" si="104"/>
        <v>17397.600000000002</v>
      </c>
    </row>
    <row r="1316" spans="1:20" ht="11.1" customHeight="1" outlineLevel="4" x14ac:dyDescent="0.2">
      <c r="A1316" s="9">
        <v>710952</v>
      </c>
      <c r="B1316" s="9"/>
      <c r="C1316" s="9"/>
      <c r="D1316" s="9"/>
      <c r="E1316" s="12" t="s">
        <v>1368</v>
      </c>
      <c r="F1316" s="12"/>
      <c r="G1316" s="12"/>
      <c r="H1316" s="12"/>
      <c r="I1316" s="12"/>
      <c r="J1316" s="12"/>
      <c r="K1316" s="12"/>
      <c r="L1316" s="12"/>
      <c r="M1316" s="12"/>
      <c r="N1316" s="25">
        <v>74831</v>
      </c>
      <c r="O1316" s="25">
        <v>49888</v>
      </c>
      <c r="P1316" s="24">
        <f t="shared" si="100"/>
        <v>47393.599999999999</v>
      </c>
      <c r="Q1316" s="24">
        <f t="shared" si="101"/>
        <v>44899.200000000004</v>
      </c>
      <c r="R1316" s="24">
        <f t="shared" si="102"/>
        <v>43901.440000000002</v>
      </c>
      <c r="S1316" s="24">
        <f t="shared" si="103"/>
        <v>42404.799999999996</v>
      </c>
      <c r="T1316" s="24">
        <f t="shared" si="104"/>
        <v>39910.400000000001</v>
      </c>
    </row>
    <row r="1317" spans="1:20" ht="11.1" customHeight="1" outlineLevel="4" x14ac:dyDescent="0.2">
      <c r="A1317" s="9">
        <v>713054</v>
      </c>
      <c r="B1317" s="9"/>
      <c r="C1317" s="9"/>
      <c r="D1317" s="9"/>
      <c r="E1317" s="12" t="s">
        <v>1369</v>
      </c>
      <c r="F1317" s="12"/>
      <c r="G1317" s="12"/>
      <c r="H1317" s="12"/>
      <c r="I1317" s="12"/>
      <c r="J1317" s="12"/>
      <c r="K1317" s="12"/>
      <c r="L1317" s="12"/>
      <c r="M1317" s="12"/>
      <c r="N1317" s="25">
        <v>30880</v>
      </c>
      <c r="O1317" s="25">
        <v>19944</v>
      </c>
      <c r="P1317" s="24">
        <f t="shared" si="100"/>
        <v>18946.8</v>
      </c>
      <c r="Q1317" s="24">
        <f t="shared" si="101"/>
        <v>17949.600000000002</v>
      </c>
      <c r="R1317" s="24">
        <f t="shared" si="102"/>
        <v>17550.72</v>
      </c>
      <c r="S1317" s="24">
        <f t="shared" si="103"/>
        <v>16952.399999999998</v>
      </c>
      <c r="T1317" s="24">
        <f t="shared" si="104"/>
        <v>15955.2</v>
      </c>
    </row>
    <row r="1318" spans="1:20" ht="11.1" customHeight="1" outlineLevel="4" x14ac:dyDescent="0.2">
      <c r="A1318" s="9">
        <v>713154</v>
      </c>
      <c r="B1318" s="9"/>
      <c r="C1318" s="9"/>
      <c r="D1318" s="9"/>
      <c r="E1318" s="12" t="s">
        <v>1370</v>
      </c>
      <c r="F1318" s="12"/>
      <c r="G1318" s="12"/>
      <c r="H1318" s="12"/>
      <c r="I1318" s="12"/>
      <c r="J1318" s="12"/>
      <c r="K1318" s="12"/>
      <c r="L1318" s="12"/>
      <c r="M1318" s="12"/>
      <c r="N1318" s="25">
        <v>48800</v>
      </c>
      <c r="O1318" s="25">
        <v>30800</v>
      </c>
      <c r="P1318" s="24">
        <f t="shared" si="100"/>
        <v>29260</v>
      </c>
      <c r="Q1318" s="24">
        <f t="shared" si="101"/>
        <v>27720</v>
      </c>
      <c r="R1318" s="24">
        <f t="shared" si="102"/>
        <v>27104</v>
      </c>
      <c r="S1318" s="24">
        <f t="shared" si="103"/>
        <v>26180</v>
      </c>
      <c r="T1318" s="24">
        <f t="shared" si="104"/>
        <v>24640</v>
      </c>
    </row>
    <row r="1319" spans="1:20" ht="11.1" customHeight="1" outlineLevel="4" x14ac:dyDescent="0.2">
      <c r="A1319" s="9">
        <v>714064</v>
      </c>
      <c r="B1319" s="9"/>
      <c r="C1319" s="9"/>
      <c r="D1319" s="9"/>
      <c r="E1319" s="12" t="s">
        <v>1371</v>
      </c>
      <c r="F1319" s="12"/>
      <c r="G1319" s="12"/>
      <c r="H1319" s="12"/>
      <c r="I1319" s="12"/>
      <c r="J1319" s="12"/>
      <c r="K1319" s="12"/>
      <c r="L1319" s="12"/>
      <c r="M1319" s="12"/>
      <c r="N1319" s="25">
        <v>78960</v>
      </c>
      <c r="O1319" s="25">
        <v>49386</v>
      </c>
      <c r="P1319" s="24">
        <f t="shared" si="100"/>
        <v>46916.7</v>
      </c>
      <c r="Q1319" s="24">
        <f t="shared" si="101"/>
        <v>44447.4</v>
      </c>
      <c r="R1319" s="24">
        <f t="shared" si="102"/>
        <v>43459.68</v>
      </c>
      <c r="S1319" s="24">
        <f t="shared" si="103"/>
        <v>41978.1</v>
      </c>
      <c r="T1319" s="24">
        <f t="shared" si="104"/>
        <v>39508.800000000003</v>
      </c>
    </row>
    <row r="1320" spans="1:20" ht="11.1" customHeight="1" outlineLevel="4" x14ac:dyDescent="0.2">
      <c r="A1320" s="9">
        <v>714084</v>
      </c>
      <c r="B1320" s="9"/>
      <c r="C1320" s="9"/>
      <c r="D1320" s="9"/>
      <c r="E1320" s="12" t="s">
        <v>1372</v>
      </c>
      <c r="F1320" s="12"/>
      <c r="G1320" s="12"/>
      <c r="H1320" s="12"/>
      <c r="I1320" s="12"/>
      <c r="J1320" s="12"/>
      <c r="K1320" s="12"/>
      <c r="L1320" s="12"/>
      <c r="M1320" s="12"/>
      <c r="N1320" s="25">
        <v>104964</v>
      </c>
      <c r="O1320" s="25">
        <v>69976</v>
      </c>
      <c r="P1320" s="24">
        <f t="shared" si="100"/>
        <v>66477.2</v>
      </c>
      <c r="Q1320" s="24">
        <f t="shared" si="101"/>
        <v>62978.400000000001</v>
      </c>
      <c r="R1320" s="24">
        <f t="shared" si="102"/>
        <v>61578.879999999997</v>
      </c>
      <c r="S1320" s="24">
        <f t="shared" si="103"/>
        <v>59479.6</v>
      </c>
      <c r="T1320" s="24">
        <f t="shared" si="104"/>
        <v>55980.800000000003</v>
      </c>
    </row>
    <row r="1321" spans="1:20" ht="11.1" customHeight="1" outlineLevel="4" x14ac:dyDescent="0.2">
      <c r="A1321" s="9">
        <v>714104</v>
      </c>
      <c r="B1321" s="9"/>
      <c r="C1321" s="9"/>
      <c r="D1321" s="9"/>
      <c r="E1321" s="12" t="s">
        <v>1373</v>
      </c>
      <c r="F1321" s="12"/>
      <c r="G1321" s="12"/>
      <c r="H1321" s="12"/>
      <c r="I1321" s="12"/>
      <c r="J1321" s="12"/>
      <c r="K1321" s="12"/>
      <c r="L1321" s="12"/>
      <c r="M1321" s="12"/>
      <c r="N1321" s="25">
        <v>157560</v>
      </c>
      <c r="O1321" s="25">
        <v>105040</v>
      </c>
      <c r="P1321" s="24">
        <f t="shared" si="100"/>
        <v>99788</v>
      </c>
      <c r="Q1321" s="24">
        <f t="shared" si="101"/>
        <v>94536</v>
      </c>
      <c r="R1321" s="24">
        <f t="shared" si="102"/>
        <v>92435.199999999997</v>
      </c>
      <c r="S1321" s="24">
        <f t="shared" si="103"/>
        <v>89284</v>
      </c>
      <c r="T1321" s="24">
        <f t="shared" si="104"/>
        <v>84032</v>
      </c>
    </row>
    <row r="1322" spans="1:20" ht="11.1" customHeight="1" outlineLevel="4" x14ac:dyDescent="0.2">
      <c r="A1322" s="9">
        <v>714624</v>
      </c>
      <c r="B1322" s="9"/>
      <c r="C1322" s="9"/>
      <c r="D1322" s="9"/>
      <c r="E1322" s="12" t="s">
        <v>1374</v>
      </c>
      <c r="F1322" s="12"/>
      <c r="G1322" s="12"/>
      <c r="H1322" s="12"/>
      <c r="I1322" s="12"/>
      <c r="J1322" s="12"/>
      <c r="K1322" s="12"/>
      <c r="L1322" s="12"/>
      <c r="M1322" s="12"/>
      <c r="N1322" s="25">
        <v>23988</v>
      </c>
      <c r="O1322" s="25">
        <v>14992</v>
      </c>
      <c r="P1322" s="24">
        <f t="shared" si="100"/>
        <v>14242.4</v>
      </c>
      <c r="Q1322" s="24">
        <f t="shared" si="101"/>
        <v>13492.800000000001</v>
      </c>
      <c r="R1322" s="24">
        <f t="shared" si="102"/>
        <v>13192.960000000001</v>
      </c>
      <c r="S1322" s="24">
        <f t="shared" si="103"/>
        <v>12743.199999999999</v>
      </c>
      <c r="T1322" s="24">
        <f t="shared" si="104"/>
        <v>11993.6</v>
      </c>
    </row>
    <row r="1323" spans="1:20" ht="21.95" customHeight="1" outlineLevel="4" x14ac:dyDescent="0.2">
      <c r="A1323" s="9">
        <v>715067</v>
      </c>
      <c r="B1323" s="9"/>
      <c r="C1323" s="9"/>
      <c r="D1323" s="9"/>
      <c r="E1323" s="12" t="s">
        <v>1375</v>
      </c>
      <c r="F1323" s="12"/>
      <c r="G1323" s="12"/>
      <c r="H1323" s="12"/>
      <c r="I1323" s="12"/>
      <c r="J1323" s="12"/>
      <c r="K1323" s="12"/>
      <c r="L1323" s="12"/>
      <c r="M1323" s="12"/>
      <c r="N1323" s="25">
        <v>73984</v>
      </c>
      <c r="O1323" s="25">
        <v>46274</v>
      </c>
      <c r="P1323" s="24">
        <f t="shared" si="100"/>
        <v>43960.299999999996</v>
      </c>
      <c r="Q1323" s="24">
        <f t="shared" si="101"/>
        <v>41646.6</v>
      </c>
      <c r="R1323" s="24">
        <f t="shared" si="102"/>
        <v>40721.120000000003</v>
      </c>
      <c r="S1323" s="24">
        <f t="shared" si="103"/>
        <v>39332.9</v>
      </c>
      <c r="T1323" s="24">
        <f t="shared" si="104"/>
        <v>37019.200000000004</v>
      </c>
    </row>
    <row r="1324" spans="1:20" ht="21.95" customHeight="1" outlineLevel="4" x14ac:dyDescent="0.2">
      <c r="A1324" s="9">
        <v>715087</v>
      </c>
      <c r="B1324" s="9"/>
      <c r="C1324" s="9"/>
      <c r="D1324" s="9"/>
      <c r="E1324" s="12" t="s">
        <v>1376</v>
      </c>
      <c r="F1324" s="12"/>
      <c r="G1324" s="12"/>
      <c r="H1324" s="12"/>
      <c r="I1324" s="12"/>
      <c r="J1324" s="12"/>
      <c r="K1324" s="12"/>
      <c r="L1324" s="12"/>
      <c r="M1324" s="12"/>
      <c r="N1324" s="25">
        <v>98960</v>
      </c>
      <c r="O1324" s="25">
        <v>61928</v>
      </c>
      <c r="P1324" s="24">
        <f t="shared" si="100"/>
        <v>58831.6</v>
      </c>
      <c r="Q1324" s="24">
        <f t="shared" si="101"/>
        <v>55735.200000000004</v>
      </c>
      <c r="R1324" s="24">
        <f t="shared" si="102"/>
        <v>54496.639999999999</v>
      </c>
      <c r="S1324" s="24">
        <f t="shared" si="103"/>
        <v>52638.799999999996</v>
      </c>
      <c r="T1324" s="24">
        <f t="shared" si="104"/>
        <v>49542.400000000001</v>
      </c>
    </row>
    <row r="1325" spans="1:20" ht="21.95" customHeight="1" outlineLevel="4" x14ac:dyDescent="0.2">
      <c r="A1325" s="9">
        <v>715117</v>
      </c>
      <c r="B1325" s="9"/>
      <c r="C1325" s="9"/>
      <c r="D1325" s="9"/>
      <c r="E1325" s="12" t="s">
        <v>1377</v>
      </c>
      <c r="F1325" s="12"/>
      <c r="G1325" s="12"/>
      <c r="H1325" s="12"/>
      <c r="I1325" s="12"/>
      <c r="J1325" s="12"/>
      <c r="K1325" s="12"/>
      <c r="L1325" s="12"/>
      <c r="M1325" s="12"/>
      <c r="N1325" s="25">
        <v>143217</v>
      </c>
      <c r="O1325" s="25">
        <v>95478</v>
      </c>
      <c r="P1325" s="24">
        <f t="shared" si="100"/>
        <v>90704.099999999991</v>
      </c>
      <c r="Q1325" s="24">
        <f t="shared" si="101"/>
        <v>85930.2</v>
      </c>
      <c r="R1325" s="24">
        <f t="shared" si="102"/>
        <v>84020.64</v>
      </c>
      <c r="S1325" s="24">
        <f t="shared" si="103"/>
        <v>81156.3</v>
      </c>
      <c r="T1325" s="24">
        <f t="shared" si="104"/>
        <v>76382.400000000009</v>
      </c>
    </row>
    <row r="1326" spans="1:20" ht="11.1" customHeight="1" outlineLevel="4" x14ac:dyDescent="0.2">
      <c r="A1326" s="9">
        <v>715167</v>
      </c>
      <c r="B1326" s="9"/>
      <c r="C1326" s="9"/>
      <c r="D1326" s="9"/>
      <c r="E1326" s="12" t="s">
        <v>1378</v>
      </c>
      <c r="F1326" s="12"/>
      <c r="G1326" s="12"/>
      <c r="H1326" s="12"/>
      <c r="I1326" s="12"/>
      <c r="J1326" s="12"/>
      <c r="K1326" s="12"/>
      <c r="L1326" s="12"/>
      <c r="M1326" s="12"/>
      <c r="N1326" s="25">
        <v>89456</v>
      </c>
      <c r="O1326" s="25">
        <v>56618</v>
      </c>
      <c r="P1326" s="24">
        <f t="shared" si="100"/>
        <v>53787.1</v>
      </c>
      <c r="Q1326" s="24">
        <f t="shared" si="101"/>
        <v>50956.200000000004</v>
      </c>
      <c r="R1326" s="24">
        <f t="shared" si="102"/>
        <v>49823.840000000004</v>
      </c>
      <c r="S1326" s="24">
        <f t="shared" si="103"/>
        <v>48125.299999999996</v>
      </c>
      <c r="T1326" s="24">
        <f t="shared" si="104"/>
        <v>45294.400000000001</v>
      </c>
    </row>
    <row r="1327" spans="1:20" ht="11.1" customHeight="1" outlineLevel="4" x14ac:dyDescent="0.2">
      <c r="A1327" s="9">
        <v>715187</v>
      </c>
      <c r="B1327" s="9"/>
      <c r="C1327" s="9"/>
      <c r="D1327" s="9"/>
      <c r="E1327" s="12" t="s">
        <v>1379</v>
      </c>
      <c r="F1327" s="12"/>
      <c r="G1327" s="12"/>
      <c r="H1327" s="12"/>
      <c r="I1327" s="12"/>
      <c r="J1327" s="12"/>
      <c r="K1327" s="12"/>
      <c r="L1327" s="12"/>
      <c r="M1327" s="12"/>
      <c r="N1327" s="25">
        <v>189925</v>
      </c>
      <c r="O1327" s="25">
        <v>124951</v>
      </c>
      <c r="P1327" s="24">
        <f t="shared" si="100"/>
        <v>118703.45</v>
      </c>
      <c r="Q1327" s="24">
        <f t="shared" si="101"/>
        <v>112455.90000000001</v>
      </c>
      <c r="R1327" s="24">
        <f t="shared" si="102"/>
        <v>109956.88</v>
      </c>
      <c r="S1327" s="24">
        <f t="shared" si="103"/>
        <v>106208.34999999999</v>
      </c>
      <c r="T1327" s="24">
        <f t="shared" si="104"/>
        <v>99960.8</v>
      </c>
    </row>
    <row r="1328" spans="1:20" ht="11.1" customHeight="1" outlineLevel="4" x14ac:dyDescent="0.2">
      <c r="A1328" s="9">
        <v>715287</v>
      </c>
      <c r="B1328" s="9"/>
      <c r="C1328" s="9"/>
      <c r="D1328" s="9"/>
      <c r="E1328" s="12" t="s">
        <v>1380</v>
      </c>
      <c r="F1328" s="12"/>
      <c r="G1328" s="12"/>
      <c r="H1328" s="12"/>
      <c r="I1328" s="12"/>
      <c r="J1328" s="12"/>
      <c r="K1328" s="12"/>
      <c r="L1328" s="12"/>
      <c r="M1328" s="12"/>
      <c r="N1328" s="25">
        <v>388385</v>
      </c>
      <c r="O1328" s="25">
        <v>258924</v>
      </c>
      <c r="P1328" s="24">
        <f t="shared" si="100"/>
        <v>245977.8</v>
      </c>
      <c r="Q1328" s="24">
        <f t="shared" si="101"/>
        <v>233031.6</v>
      </c>
      <c r="R1328" s="24">
        <f t="shared" si="102"/>
        <v>227853.12</v>
      </c>
      <c r="S1328" s="24">
        <f t="shared" si="103"/>
        <v>220085.4</v>
      </c>
      <c r="T1328" s="24">
        <f t="shared" si="104"/>
        <v>207139.20000000001</v>
      </c>
    </row>
    <row r="1329" spans="1:20" ht="11.1" customHeight="1" outlineLevel="4" x14ac:dyDescent="0.2">
      <c r="A1329" s="9">
        <v>715577</v>
      </c>
      <c r="B1329" s="9"/>
      <c r="C1329" s="9"/>
      <c r="D1329" s="9"/>
      <c r="E1329" s="12" t="s">
        <v>1381</v>
      </c>
      <c r="F1329" s="12"/>
      <c r="G1329" s="12"/>
      <c r="H1329" s="12"/>
      <c r="I1329" s="12"/>
      <c r="J1329" s="12"/>
      <c r="K1329" s="12"/>
      <c r="L1329" s="12"/>
      <c r="M1329" s="12"/>
      <c r="N1329" s="25">
        <v>849233</v>
      </c>
      <c r="O1329" s="25">
        <v>566156</v>
      </c>
      <c r="P1329" s="24">
        <f t="shared" si="100"/>
        <v>537848.19999999995</v>
      </c>
      <c r="Q1329" s="24">
        <f t="shared" si="101"/>
        <v>509540.4</v>
      </c>
      <c r="R1329" s="24">
        <f t="shared" si="102"/>
        <v>498217.28</v>
      </c>
      <c r="S1329" s="24">
        <f t="shared" si="103"/>
        <v>481232.6</v>
      </c>
      <c r="T1329" s="24">
        <f t="shared" si="104"/>
        <v>452924.80000000005</v>
      </c>
    </row>
    <row r="1330" spans="1:20" ht="11.1" customHeight="1" outlineLevel="4" x14ac:dyDescent="0.2">
      <c r="A1330" s="9">
        <v>715627</v>
      </c>
      <c r="B1330" s="9"/>
      <c r="C1330" s="9"/>
      <c r="D1330" s="9"/>
      <c r="E1330" s="12" t="s">
        <v>1382</v>
      </c>
      <c r="F1330" s="12"/>
      <c r="G1330" s="12"/>
      <c r="H1330" s="12"/>
      <c r="I1330" s="12"/>
      <c r="J1330" s="12"/>
      <c r="K1330" s="12"/>
      <c r="L1330" s="12"/>
      <c r="M1330" s="12"/>
      <c r="N1330" s="25">
        <v>15988</v>
      </c>
      <c r="O1330" s="25">
        <v>9992</v>
      </c>
      <c r="P1330" s="24">
        <f t="shared" si="100"/>
        <v>9492.4</v>
      </c>
      <c r="Q1330" s="24">
        <f t="shared" si="101"/>
        <v>8992.8000000000011</v>
      </c>
      <c r="R1330" s="24">
        <f t="shared" si="102"/>
        <v>8792.9600000000009</v>
      </c>
      <c r="S1330" s="24">
        <f t="shared" si="103"/>
        <v>8493.1999999999989</v>
      </c>
      <c r="T1330" s="24">
        <f t="shared" si="104"/>
        <v>7993.6</v>
      </c>
    </row>
    <row r="1331" spans="1:20" ht="21.95" customHeight="1" outlineLevel="4" x14ac:dyDescent="0.2">
      <c r="A1331" s="9">
        <v>715757</v>
      </c>
      <c r="B1331" s="9"/>
      <c r="C1331" s="9"/>
      <c r="D1331" s="9"/>
      <c r="E1331" s="12" t="s">
        <v>1383</v>
      </c>
      <c r="F1331" s="12"/>
      <c r="G1331" s="12"/>
      <c r="H1331" s="12"/>
      <c r="I1331" s="12"/>
      <c r="J1331" s="12"/>
      <c r="K1331" s="12"/>
      <c r="L1331" s="12"/>
      <c r="M1331" s="12"/>
      <c r="N1331" s="25">
        <v>66380</v>
      </c>
      <c r="O1331" s="25">
        <v>44253</v>
      </c>
      <c r="P1331" s="24">
        <f t="shared" si="100"/>
        <v>42040.35</v>
      </c>
      <c r="Q1331" s="24">
        <f t="shared" si="101"/>
        <v>39827.700000000004</v>
      </c>
      <c r="R1331" s="24">
        <f t="shared" si="102"/>
        <v>38942.639999999999</v>
      </c>
      <c r="S1331" s="24">
        <f t="shared" si="103"/>
        <v>37615.049999999996</v>
      </c>
      <c r="T1331" s="24">
        <f t="shared" si="104"/>
        <v>35402.400000000001</v>
      </c>
    </row>
    <row r="1332" spans="1:20" ht="21.95" customHeight="1" outlineLevel="4" x14ac:dyDescent="0.2">
      <c r="A1332" s="9">
        <v>715957</v>
      </c>
      <c r="B1332" s="9"/>
      <c r="C1332" s="9"/>
      <c r="D1332" s="9"/>
      <c r="E1332" s="12" t="s">
        <v>1384</v>
      </c>
      <c r="F1332" s="12"/>
      <c r="G1332" s="12"/>
      <c r="H1332" s="12"/>
      <c r="I1332" s="12"/>
      <c r="J1332" s="12"/>
      <c r="K1332" s="12"/>
      <c r="L1332" s="12"/>
      <c r="M1332" s="12"/>
      <c r="N1332" s="25">
        <v>44573</v>
      </c>
      <c r="O1332" s="25">
        <v>28757</v>
      </c>
      <c r="P1332" s="24">
        <f t="shared" si="100"/>
        <v>27319.149999999998</v>
      </c>
      <c r="Q1332" s="24">
        <f t="shared" si="101"/>
        <v>25881.3</v>
      </c>
      <c r="R1332" s="24">
        <f t="shared" si="102"/>
        <v>25306.16</v>
      </c>
      <c r="S1332" s="24">
        <f t="shared" si="103"/>
        <v>24443.45</v>
      </c>
      <c r="T1332" s="24">
        <f t="shared" si="104"/>
        <v>23005.600000000002</v>
      </c>
    </row>
    <row r="1333" spans="1:20" ht="11.1" customHeight="1" outlineLevel="4" x14ac:dyDescent="0.2">
      <c r="A1333" s="9">
        <v>717062</v>
      </c>
      <c r="B1333" s="9"/>
      <c r="C1333" s="9"/>
      <c r="D1333" s="9"/>
      <c r="E1333" s="12" t="s">
        <v>1385</v>
      </c>
      <c r="F1333" s="12"/>
      <c r="G1333" s="12"/>
      <c r="H1333" s="12"/>
      <c r="I1333" s="12"/>
      <c r="J1333" s="12"/>
      <c r="K1333" s="12"/>
      <c r="L1333" s="12"/>
      <c r="M1333" s="12"/>
      <c r="N1333" s="25">
        <v>105920</v>
      </c>
      <c r="O1333" s="25">
        <v>66296</v>
      </c>
      <c r="P1333" s="24">
        <f t="shared" si="100"/>
        <v>62981.2</v>
      </c>
      <c r="Q1333" s="24">
        <f t="shared" si="101"/>
        <v>59666.400000000001</v>
      </c>
      <c r="R1333" s="24">
        <f t="shared" si="102"/>
        <v>58340.480000000003</v>
      </c>
      <c r="S1333" s="24">
        <f t="shared" si="103"/>
        <v>56351.6</v>
      </c>
      <c r="T1333" s="24">
        <f t="shared" si="104"/>
        <v>53036.800000000003</v>
      </c>
    </row>
    <row r="1334" spans="1:20" ht="11.1" customHeight="1" outlineLevel="4" x14ac:dyDescent="0.2">
      <c r="A1334" s="9">
        <v>717082</v>
      </c>
      <c r="B1334" s="9"/>
      <c r="C1334" s="9"/>
      <c r="D1334" s="9"/>
      <c r="E1334" s="12" t="s">
        <v>1386</v>
      </c>
      <c r="F1334" s="12"/>
      <c r="G1334" s="12"/>
      <c r="H1334" s="12"/>
      <c r="I1334" s="12"/>
      <c r="J1334" s="12"/>
      <c r="K1334" s="12"/>
      <c r="L1334" s="12"/>
      <c r="M1334" s="12"/>
      <c r="N1334" s="25">
        <v>123816</v>
      </c>
      <c r="O1334" s="25">
        <v>82544</v>
      </c>
      <c r="P1334" s="24">
        <f t="shared" si="100"/>
        <v>78416.800000000003</v>
      </c>
      <c r="Q1334" s="24">
        <f t="shared" si="101"/>
        <v>74289.600000000006</v>
      </c>
      <c r="R1334" s="24">
        <f t="shared" si="102"/>
        <v>72638.720000000001</v>
      </c>
      <c r="S1334" s="24">
        <f t="shared" si="103"/>
        <v>70162.399999999994</v>
      </c>
      <c r="T1334" s="24">
        <f t="shared" si="104"/>
        <v>66035.199999999997</v>
      </c>
    </row>
    <row r="1335" spans="1:20" ht="11.1" customHeight="1" outlineLevel="4" x14ac:dyDescent="0.2">
      <c r="A1335" s="9">
        <v>717132</v>
      </c>
      <c r="B1335" s="9"/>
      <c r="C1335" s="9"/>
      <c r="D1335" s="9"/>
      <c r="E1335" s="12" t="s">
        <v>1387</v>
      </c>
      <c r="F1335" s="12"/>
      <c r="G1335" s="12"/>
      <c r="H1335" s="12"/>
      <c r="I1335" s="12"/>
      <c r="J1335" s="12"/>
      <c r="K1335" s="12"/>
      <c r="L1335" s="12"/>
      <c r="M1335" s="12"/>
      <c r="N1335" s="25">
        <v>217915</v>
      </c>
      <c r="O1335" s="25">
        <v>145276</v>
      </c>
      <c r="P1335" s="24">
        <f t="shared" si="100"/>
        <v>138012.19999999998</v>
      </c>
      <c r="Q1335" s="24">
        <f t="shared" si="101"/>
        <v>130748.40000000001</v>
      </c>
      <c r="R1335" s="24">
        <f t="shared" si="102"/>
        <v>127842.88</v>
      </c>
      <c r="S1335" s="24">
        <f t="shared" si="103"/>
        <v>123484.59999999999</v>
      </c>
      <c r="T1335" s="24">
        <f t="shared" si="104"/>
        <v>116220.8</v>
      </c>
    </row>
    <row r="1336" spans="1:20" ht="11.1" customHeight="1" outlineLevel="4" x14ac:dyDescent="0.2">
      <c r="A1336" s="9">
        <v>717212</v>
      </c>
      <c r="B1336" s="9"/>
      <c r="C1336" s="9"/>
      <c r="D1336" s="9"/>
      <c r="E1336" s="12" t="s">
        <v>1388</v>
      </c>
      <c r="F1336" s="12"/>
      <c r="G1336" s="12"/>
      <c r="H1336" s="12"/>
      <c r="I1336" s="12"/>
      <c r="J1336" s="12"/>
      <c r="K1336" s="12"/>
      <c r="L1336" s="12"/>
      <c r="M1336" s="12"/>
      <c r="N1336" s="25">
        <v>343930</v>
      </c>
      <c r="O1336" s="25">
        <v>229287</v>
      </c>
      <c r="P1336" s="24">
        <f t="shared" si="100"/>
        <v>217822.65</v>
      </c>
      <c r="Q1336" s="24">
        <f t="shared" si="101"/>
        <v>206358.30000000002</v>
      </c>
      <c r="R1336" s="24">
        <f t="shared" si="102"/>
        <v>201772.56</v>
      </c>
      <c r="S1336" s="24">
        <f t="shared" si="103"/>
        <v>194893.94999999998</v>
      </c>
      <c r="T1336" s="24">
        <f t="shared" si="104"/>
        <v>183429.6</v>
      </c>
    </row>
    <row r="1337" spans="1:20" ht="11.1" customHeight="1" outlineLevel="4" x14ac:dyDescent="0.2">
      <c r="A1337" s="9">
        <v>717622</v>
      </c>
      <c r="B1337" s="9"/>
      <c r="C1337" s="9"/>
      <c r="D1337" s="9"/>
      <c r="E1337" s="12" t="s">
        <v>1389</v>
      </c>
      <c r="F1337" s="12"/>
      <c r="G1337" s="12"/>
      <c r="H1337" s="12"/>
      <c r="I1337" s="12"/>
      <c r="J1337" s="12"/>
      <c r="K1337" s="12"/>
      <c r="L1337" s="12"/>
      <c r="M1337" s="12"/>
      <c r="N1337" s="25">
        <v>29920</v>
      </c>
      <c r="O1337" s="25">
        <v>18832</v>
      </c>
      <c r="P1337" s="24">
        <f t="shared" si="100"/>
        <v>17890.399999999998</v>
      </c>
      <c r="Q1337" s="24">
        <f t="shared" si="101"/>
        <v>16948.8</v>
      </c>
      <c r="R1337" s="24">
        <f t="shared" si="102"/>
        <v>16572.16</v>
      </c>
      <c r="S1337" s="24">
        <f t="shared" si="103"/>
        <v>16007.199999999999</v>
      </c>
      <c r="T1337" s="24">
        <f t="shared" si="104"/>
        <v>15065.6</v>
      </c>
    </row>
    <row r="1338" spans="1:20" ht="11.1" customHeight="1" outlineLevel="4" x14ac:dyDescent="0.2">
      <c r="A1338" s="9">
        <v>718063</v>
      </c>
      <c r="B1338" s="9"/>
      <c r="C1338" s="9"/>
      <c r="D1338" s="9"/>
      <c r="E1338" s="12" t="s">
        <v>1390</v>
      </c>
      <c r="F1338" s="12"/>
      <c r="G1338" s="12"/>
      <c r="H1338" s="12"/>
      <c r="I1338" s="12"/>
      <c r="J1338" s="12"/>
      <c r="K1338" s="12"/>
      <c r="L1338" s="12"/>
      <c r="M1338" s="12"/>
      <c r="N1338" s="25">
        <v>61778</v>
      </c>
      <c r="O1338" s="25">
        <v>38612</v>
      </c>
      <c r="P1338" s="24">
        <f t="shared" si="100"/>
        <v>36681.4</v>
      </c>
      <c r="Q1338" s="24">
        <f t="shared" si="101"/>
        <v>34750.800000000003</v>
      </c>
      <c r="R1338" s="24">
        <f t="shared" si="102"/>
        <v>33978.559999999998</v>
      </c>
      <c r="S1338" s="24">
        <f t="shared" si="103"/>
        <v>32820.199999999997</v>
      </c>
      <c r="T1338" s="24">
        <f t="shared" si="104"/>
        <v>30889.600000000002</v>
      </c>
    </row>
    <row r="1339" spans="1:20" ht="11.1" customHeight="1" outlineLevel="4" x14ac:dyDescent="0.2">
      <c r="A1339" s="9">
        <v>718083</v>
      </c>
      <c r="B1339" s="9"/>
      <c r="C1339" s="9"/>
      <c r="D1339" s="9"/>
      <c r="E1339" s="12" t="s">
        <v>1391</v>
      </c>
      <c r="F1339" s="12"/>
      <c r="G1339" s="12"/>
      <c r="H1339" s="12"/>
      <c r="I1339" s="12"/>
      <c r="J1339" s="12"/>
      <c r="K1339" s="12"/>
      <c r="L1339" s="12"/>
      <c r="M1339" s="12"/>
      <c r="N1339" s="25">
        <v>71936</v>
      </c>
      <c r="O1339" s="25">
        <v>44960</v>
      </c>
      <c r="P1339" s="24">
        <f t="shared" si="100"/>
        <v>42712</v>
      </c>
      <c r="Q1339" s="24">
        <f t="shared" si="101"/>
        <v>40464</v>
      </c>
      <c r="R1339" s="24">
        <f t="shared" si="102"/>
        <v>39564.800000000003</v>
      </c>
      <c r="S1339" s="24">
        <f t="shared" si="103"/>
        <v>38216</v>
      </c>
      <c r="T1339" s="24">
        <f t="shared" si="104"/>
        <v>35968</v>
      </c>
    </row>
    <row r="1340" spans="1:20" ht="11.1" customHeight="1" outlineLevel="4" x14ac:dyDescent="0.2">
      <c r="A1340" s="9">
        <v>718623</v>
      </c>
      <c r="B1340" s="9"/>
      <c r="C1340" s="9"/>
      <c r="D1340" s="9"/>
      <c r="E1340" s="12" t="s">
        <v>1392</v>
      </c>
      <c r="F1340" s="12"/>
      <c r="G1340" s="12"/>
      <c r="H1340" s="12"/>
      <c r="I1340" s="12"/>
      <c r="J1340" s="12"/>
      <c r="K1340" s="12"/>
      <c r="L1340" s="12"/>
      <c r="M1340" s="12"/>
      <c r="N1340" s="25">
        <v>17520</v>
      </c>
      <c r="O1340" s="25">
        <v>10968</v>
      </c>
      <c r="P1340" s="24">
        <f t="shared" si="100"/>
        <v>10419.6</v>
      </c>
      <c r="Q1340" s="24">
        <f t="shared" si="101"/>
        <v>9871.2000000000007</v>
      </c>
      <c r="R1340" s="24">
        <f t="shared" si="102"/>
        <v>9651.84</v>
      </c>
      <c r="S1340" s="24">
        <f t="shared" si="103"/>
        <v>9322.7999999999993</v>
      </c>
      <c r="T1340" s="24">
        <f t="shared" si="104"/>
        <v>8774.4</v>
      </c>
    </row>
    <row r="1341" spans="1:20" ht="11.1" customHeight="1" outlineLevel="4" x14ac:dyDescent="0.2">
      <c r="A1341" s="9">
        <v>719068</v>
      </c>
      <c r="B1341" s="9"/>
      <c r="C1341" s="9"/>
      <c r="D1341" s="9"/>
      <c r="E1341" s="12" t="s">
        <v>1393</v>
      </c>
      <c r="F1341" s="12"/>
      <c r="G1341" s="12"/>
      <c r="H1341" s="12"/>
      <c r="I1341" s="12"/>
      <c r="J1341" s="12"/>
      <c r="K1341" s="12"/>
      <c r="L1341" s="12"/>
      <c r="M1341" s="12"/>
      <c r="N1341" s="25">
        <v>87626</v>
      </c>
      <c r="O1341" s="25">
        <v>54766</v>
      </c>
      <c r="P1341" s="24">
        <f t="shared" si="100"/>
        <v>52027.7</v>
      </c>
      <c r="Q1341" s="24">
        <f t="shared" si="101"/>
        <v>49289.4</v>
      </c>
      <c r="R1341" s="24">
        <f t="shared" si="102"/>
        <v>48194.080000000002</v>
      </c>
      <c r="S1341" s="24">
        <f t="shared" si="103"/>
        <v>46551.1</v>
      </c>
      <c r="T1341" s="24">
        <f t="shared" si="104"/>
        <v>43812.800000000003</v>
      </c>
    </row>
    <row r="1342" spans="1:20" ht="11.1" customHeight="1" outlineLevel="4" x14ac:dyDescent="0.2">
      <c r="A1342" s="9">
        <v>719088</v>
      </c>
      <c r="B1342" s="9"/>
      <c r="C1342" s="9"/>
      <c r="D1342" s="9"/>
      <c r="E1342" s="12" t="s">
        <v>1394</v>
      </c>
      <c r="F1342" s="12"/>
      <c r="G1342" s="12"/>
      <c r="H1342" s="12"/>
      <c r="I1342" s="12"/>
      <c r="J1342" s="12"/>
      <c r="K1342" s="12"/>
      <c r="L1342" s="12"/>
      <c r="M1342" s="12"/>
      <c r="N1342" s="25">
        <v>99825</v>
      </c>
      <c r="O1342" s="25">
        <v>63991</v>
      </c>
      <c r="P1342" s="24">
        <f t="shared" si="100"/>
        <v>60791.45</v>
      </c>
      <c r="Q1342" s="24">
        <f t="shared" si="101"/>
        <v>57591.9</v>
      </c>
      <c r="R1342" s="24">
        <f t="shared" si="102"/>
        <v>56312.08</v>
      </c>
      <c r="S1342" s="24">
        <f t="shared" si="103"/>
        <v>54392.35</v>
      </c>
      <c r="T1342" s="24">
        <f t="shared" si="104"/>
        <v>51192.800000000003</v>
      </c>
    </row>
    <row r="1343" spans="1:20" ht="11.1" customHeight="1" outlineLevel="4" x14ac:dyDescent="0.2">
      <c r="A1343" s="9">
        <v>719108</v>
      </c>
      <c r="B1343" s="9"/>
      <c r="C1343" s="9"/>
      <c r="D1343" s="9"/>
      <c r="E1343" s="12" t="s">
        <v>1395</v>
      </c>
      <c r="F1343" s="12"/>
      <c r="G1343" s="12"/>
      <c r="H1343" s="12"/>
      <c r="I1343" s="12"/>
      <c r="J1343" s="12"/>
      <c r="K1343" s="12"/>
      <c r="L1343" s="12"/>
      <c r="M1343" s="12"/>
      <c r="N1343" s="25">
        <v>149880</v>
      </c>
      <c r="O1343" s="25">
        <v>99920</v>
      </c>
      <c r="P1343" s="24">
        <f t="shared" si="100"/>
        <v>94924</v>
      </c>
      <c r="Q1343" s="24">
        <f t="shared" si="101"/>
        <v>89928</v>
      </c>
      <c r="R1343" s="24">
        <f t="shared" si="102"/>
        <v>87929.600000000006</v>
      </c>
      <c r="S1343" s="24">
        <f t="shared" si="103"/>
        <v>84932</v>
      </c>
      <c r="T1343" s="24">
        <f t="shared" si="104"/>
        <v>79936</v>
      </c>
    </row>
    <row r="1344" spans="1:20" ht="11.1" customHeight="1" outlineLevel="4" x14ac:dyDescent="0.2">
      <c r="A1344" s="9">
        <v>719188</v>
      </c>
      <c r="B1344" s="9"/>
      <c r="C1344" s="9"/>
      <c r="D1344" s="9"/>
      <c r="E1344" s="12" t="s">
        <v>1396</v>
      </c>
      <c r="F1344" s="12"/>
      <c r="G1344" s="12"/>
      <c r="H1344" s="12"/>
      <c r="I1344" s="12"/>
      <c r="J1344" s="12"/>
      <c r="K1344" s="12"/>
      <c r="L1344" s="12"/>
      <c r="M1344" s="12"/>
      <c r="N1344" s="25">
        <v>248940</v>
      </c>
      <c r="O1344" s="25">
        <v>165960</v>
      </c>
      <c r="P1344" s="24">
        <f t="shared" si="100"/>
        <v>157662</v>
      </c>
      <c r="Q1344" s="24">
        <f t="shared" si="101"/>
        <v>149364</v>
      </c>
      <c r="R1344" s="24">
        <f t="shared" si="102"/>
        <v>146044.79999999999</v>
      </c>
      <c r="S1344" s="24">
        <f t="shared" si="103"/>
        <v>141066</v>
      </c>
      <c r="T1344" s="24">
        <f t="shared" si="104"/>
        <v>132768</v>
      </c>
    </row>
    <row r="1345" spans="1:20" ht="11.1" customHeight="1" outlineLevel="4" x14ac:dyDescent="0.2">
      <c r="A1345" s="9">
        <v>719368</v>
      </c>
      <c r="B1345" s="9"/>
      <c r="C1345" s="9"/>
      <c r="D1345" s="9"/>
      <c r="E1345" s="12" t="s">
        <v>1397</v>
      </c>
      <c r="F1345" s="12"/>
      <c r="G1345" s="12"/>
      <c r="H1345" s="12"/>
      <c r="I1345" s="12"/>
      <c r="J1345" s="12"/>
      <c r="K1345" s="12"/>
      <c r="L1345" s="12"/>
      <c r="M1345" s="12"/>
      <c r="N1345" s="25">
        <v>589071</v>
      </c>
      <c r="O1345" s="25">
        <v>392714</v>
      </c>
      <c r="P1345" s="24">
        <f t="shared" si="100"/>
        <v>373078.3</v>
      </c>
      <c r="Q1345" s="24">
        <f t="shared" si="101"/>
        <v>353442.60000000003</v>
      </c>
      <c r="R1345" s="24">
        <f t="shared" si="102"/>
        <v>345588.32</v>
      </c>
      <c r="S1345" s="24">
        <f t="shared" si="103"/>
        <v>333806.89999999997</v>
      </c>
      <c r="T1345" s="24">
        <f t="shared" si="104"/>
        <v>314171.2</v>
      </c>
    </row>
    <row r="1346" spans="1:20" ht="11.1" customHeight="1" outlineLevel="4" x14ac:dyDescent="0.2">
      <c r="A1346" s="9">
        <v>719628</v>
      </c>
      <c r="B1346" s="9"/>
      <c r="C1346" s="9"/>
      <c r="D1346" s="9"/>
      <c r="E1346" s="12" t="s">
        <v>1398</v>
      </c>
      <c r="F1346" s="12"/>
      <c r="G1346" s="12"/>
      <c r="H1346" s="12"/>
      <c r="I1346" s="12"/>
      <c r="J1346" s="12"/>
      <c r="K1346" s="12"/>
      <c r="L1346" s="12"/>
      <c r="M1346" s="12"/>
      <c r="N1346" s="25">
        <v>24880</v>
      </c>
      <c r="O1346" s="25">
        <v>15566</v>
      </c>
      <c r="P1346" s="24">
        <f t="shared" si="100"/>
        <v>14787.699999999999</v>
      </c>
      <c r="Q1346" s="24">
        <f t="shared" si="101"/>
        <v>14009.4</v>
      </c>
      <c r="R1346" s="24">
        <f t="shared" si="102"/>
        <v>13698.08</v>
      </c>
      <c r="S1346" s="24">
        <f t="shared" si="103"/>
        <v>13231.1</v>
      </c>
      <c r="T1346" s="24">
        <f t="shared" si="104"/>
        <v>12452.800000000001</v>
      </c>
    </row>
    <row r="1347" spans="1:20" ht="11.1" customHeight="1" outlineLevel="4" x14ac:dyDescent="0.2">
      <c r="A1347" s="9">
        <v>721063</v>
      </c>
      <c r="B1347" s="9"/>
      <c r="C1347" s="9"/>
      <c r="D1347" s="9"/>
      <c r="E1347" s="12" t="s">
        <v>1399</v>
      </c>
      <c r="F1347" s="12"/>
      <c r="G1347" s="12"/>
      <c r="H1347" s="12"/>
      <c r="I1347" s="12"/>
      <c r="J1347" s="12"/>
      <c r="K1347" s="12"/>
      <c r="L1347" s="12"/>
      <c r="M1347" s="12"/>
      <c r="N1347" s="25">
        <v>62992</v>
      </c>
      <c r="O1347" s="25">
        <v>39370</v>
      </c>
      <c r="P1347" s="24">
        <f t="shared" si="100"/>
        <v>37401.5</v>
      </c>
      <c r="Q1347" s="24">
        <f t="shared" si="101"/>
        <v>35433</v>
      </c>
      <c r="R1347" s="24">
        <f t="shared" si="102"/>
        <v>34645.599999999999</v>
      </c>
      <c r="S1347" s="24">
        <f t="shared" si="103"/>
        <v>33464.5</v>
      </c>
      <c r="T1347" s="24">
        <f t="shared" si="104"/>
        <v>31496</v>
      </c>
    </row>
    <row r="1348" spans="1:20" ht="11.1" customHeight="1" outlineLevel="4" x14ac:dyDescent="0.2">
      <c r="A1348" s="9">
        <v>721083</v>
      </c>
      <c r="B1348" s="9"/>
      <c r="C1348" s="9"/>
      <c r="D1348" s="9"/>
      <c r="E1348" s="12" t="s">
        <v>1400</v>
      </c>
      <c r="F1348" s="12"/>
      <c r="G1348" s="12"/>
      <c r="H1348" s="12"/>
      <c r="I1348" s="12"/>
      <c r="J1348" s="12"/>
      <c r="K1348" s="12"/>
      <c r="L1348" s="12"/>
      <c r="M1348" s="12"/>
      <c r="N1348" s="25">
        <v>89575</v>
      </c>
      <c r="O1348" s="25">
        <v>55984</v>
      </c>
      <c r="P1348" s="24">
        <f t="shared" si="100"/>
        <v>53184.799999999996</v>
      </c>
      <c r="Q1348" s="24">
        <f t="shared" si="101"/>
        <v>50385.599999999999</v>
      </c>
      <c r="R1348" s="24">
        <f t="shared" si="102"/>
        <v>49265.919999999998</v>
      </c>
      <c r="S1348" s="24">
        <f t="shared" si="103"/>
        <v>47586.400000000001</v>
      </c>
      <c r="T1348" s="24">
        <f t="shared" si="104"/>
        <v>44787.200000000004</v>
      </c>
    </row>
    <row r="1349" spans="1:20" ht="11.1" customHeight="1" outlineLevel="4" x14ac:dyDescent="0.2">
      <c r="A1349" s="9">
        <v>721623</v>
      </c>
      <c r="B1349" s="9"/>
      <c r="C1349" s="9"/>
      <c r="D1349" s="9"/>
      <c r="E1349" s="12" t="s">
        <v>1401</v>
      </c>
      <c r="F1349" s="12"/>
      <c r="G1349" s="12"/>
      <c r="H1349" s="12"/>
      <c r="I1349" s="12"/>
      <c r="J1349" s="12"/>
      <c r="K1349" s="12"/>
      <c r="L1349" s="12"/>
      <c r="M1349" s="12"/>
      <c r="N1349" s="25">
        <v>16992</v>
      </c>
      <c r="O1349" s="25">
        <v>10656</v>
      </c>
      <c r="P1349" s="24">
        <f t="shared" si="100"/>
        <v>10123.199999999999</v>
      </c>
      <c r="Q1349" s="24">
        <f t="shared" si="101"/>
        <v>9590.4</v>
      </c>
      <c r="R1349" s="24">
        <f t="shared" si="102"/>
        <v>9377.2800000000007</v>
      </c>
      <c r="S1349" s="24">
        <f t="shared" si="103"/>
        <v>9057.6</v>
      </c>
      <c r="T1349" s="24">
        <f t="shared" si="104"/>
        <v>8524.8000000000011</v>
      </c>
    </row>
    <row r="1350" spans="1:20" ht="11.1" customHeight="1" outlineLevel="4" x14ac:dyDescent="0.2">
      <c r="A1350" s="9">
        <v>722064</v>
      </c>
      <c r="B1350" s="9"/>
      <c r="C1350" s="9"/>
      <c r="D1350" s="9"/>
      <c r="E1350" s="12" t="s">
        <v>1402</v>
      </c>
      <c r="F1350" s="12"/>
      <c r="G1350" s="12"/>
      <c r="H1350" s="12"/>
      <c r="I1350" s="12"/>
      <c r="J1350" s="12"/>
      <c r="K1350" s="12"/>
      <c r="L1350" s="12"/>
      <c r="M1350" s="12"/>
      <c r="N1350" s="25">
        <v>88597</v>
      </c>
      <c r="O1350" s="25">
        <v>55373</v>
      </c>
      <c r="P1350" s="24">
        <f t="shared" ref="P1350:P1413" si="105">O1350*0.95</f>
        <v>52604.35</v>
      </c>
      <c r="Q1350" s="24">
        <f t="shared" ref="Q1350:Q1413" si="106">O1350*0.9</f>
        <v>49835.700000000004</v>
      </c>
      <c r="R1350" s="24">
        <f t="shared" ref="R1350:R1413" si="107">O1350*0.88</f>
        <v>48728.24</v>
      </c>
      <c r="S1350" s="24">
        <f t="shared" ref="S1350:S1413" si="108">O1350*0.85</f>
        <v>47067.049999999996</v>
      </c>
      <c r="T1350" s="24">
        <f t="shared" ref="T1350:T1413" si="109">O1350*0.8</f>
        <v>44298.400000000001</v>
      </c>
    </row>
    <row r="1351" spans="1:20" ht="11.1" customHeight="1" outlineLevel="4" x14ac:dyDescent="0.2">
      <c r="A1351" s="9">
        <v>722080</v>
      </c>
      <c r="B1351" s="9"/>
      <c r="C1351" s="9"/>
      <c r="D1351" s="9"/>
      <c r="E1351" s="12" t="s">
        <v>1403</v>
      </c>
      <c r="F1351" s="12"/>
      <c r="G1351" s="12"/>
      <c r="H1351" s="12"/>
      <c r="I1351" s="12"/>
      <c r="J1351" s="12"/>
      <c r="K1351" s="12"/>
      <c r="L1351" s="12"/>
      <c r="M1351" s="12"/>
      <c r="N1351" s="25">
        <v>53758</v>
      </c>
      <c r="O1351" s="25">
        <v>33599</v>
      </c>
      <c r="P1351" s="24">
        <f t="shared" si="105"/>
        <v>31919.05</v>
      </c>
      <c r="Q1351" s="24">
        <f t="shared" si="106"/>
        <v>30239.100000000002</v>
      </c>
      <c r="R1351" s="24">
        <f t="shared" si="107"/>
        <v>29567.119999999999</v>
      </c>
      <c r="S1351" s="24">
        <f t="shared" si="108"/>
        <v>28559.149999999998</v>
      </c>
      <c r="T1351" s="24">
        <f t="shared" si="109"/>
        <v>26879.200000000001</v>
      </c>
    </row>
    <row r="1352" spans="1:20" ht="11.1" customHeight="1" outlineLevel="4" x14ac:dyDescent="0.2">
      <c r="A1352" s="9">
        <v>722084</v>
      </c>
      <c r="B1352" s="9"/>
      <c r="C1352" s="9"/>
      <c r="D1352" s="9"/>
      <c r="E1352" s="12" t="s">
        <v>1404</v>
      </c>
      <c r="F1352" s="12"/>
      <c r="G1352" s="12"/>
      <c r="H1352" s="12"/>
      <c r="I1352" s="12"/>
      <c r="J1352" s="12"/>
      <c r="K1352" s="12"/>
      <c r="L1352" s="12"/>
      <c r="M1352" s="12"/>
      <c r="N1352" s="25">
        <v>95564</v>
      </c>
      <c r="O1352" s="25">
        <v>59728</v>
      </c>
      <c r="P1352" s="24">
        <f t="shared" si="105"/>
        <v>56741.599999999999</v>
      </c>
      <c r="Q1352" s="24">
        <f t="shared" si="106"/>
        <v>53755.200000000004</v>
      </c>
      <c r="R1352" s="24">
        <f t="shared" si="107"/>
        <v>52560.639999999999</v>
      </c>
      <c r="S1352" s="24">
        <f t="shared" si="108"/>
        <v>50768.799999999996</v>
      </c>
      <c r="T1352" s="24">
        <f t="shared" si="109"/>
        <v>47782.400000000001</v>
      </c>
    </row>
    <row r="1353" spans="1:20" ht="11.1" customHeight="1" outlineLevel="4" x14ac:dyDescent="0.2">
      <c r="A1353" s="9">
        <v>722624</v>
      </c>
      <c r="B1353" s="9"/>
      <c r="C1353" s="9"/>
      <c r="D1353" s="9"/>
      <c r="E1353" s="12" t="s">
        <v>1405</v>
      </c>
      <c r="F1353" s="12"/>
      <c r="G1353" s="12"/>
      <c r="H1353" s="12"/>
      <c r="I1353" s="12"/>
      <c r="J1353" s="12"/>
      <c r="K1353" s="12"/>
      <c r="L1353" s="12"/>
      <c r="M1353" s="12"/>
      <c r="N1353" s="25">
        <v>23680</v>
      </c>
      <c r="O1353" s="25">
        <v>14792</v>
      </c>
      <c r="P1353" s="24">
        <f t="shared" si="105"/>
        <v>14052.4</v>
      </c>
      <c r="Q1353" s="24">
        <f t="shared" si="106"/>
        <v>13312.800000000001</v>
      </c>
      <c r="R1353" s="24">
        <f t="shared" si="107"/>
        <v>13016.960000000001</v>
      </c>
      <c r="S1353" s="24">
        <f t="shared" si="108"/>
        <v>12573.199999999999</v>
      </c>
      <c r="T1353" s="24">
        <f t="shared" si="109"/>
        <v>11833.6</v>
      </c>
    </row>
    <row r="1354" spans="1:20" ht="11.1" customHeight="1" outlineLevel="4" x14ac:dyDescent="0.2">
      <c r="A1354" s="9">
        <v>722640</v>
      </c>
      <c r="B1354" s="9"/>
      <c r="C1354" s="9"/>
      <c r="D1354" s="9"/>
      <c r="E1354" s="12" t="s">
        <v>1406</v>
      </c>
      <c r="F1354" s="12"/>
      <c r="G1354" s="12"/>
      <c r="H1354" s="12"/>
      <c r="I1354" s="12"/>
      <c r="J1354" s="12"/>
      <c r="K1354" s="12"/>
      <c r="L1354" s="12"/>
      <c r="M1354" s="12"/>
      <c r="N1354" s="25">
        <v>14112</v>
      </c>
      <c r="O1354" s="25">
        <v>8820</v>
      </c>
      <c r="P1354" s="24">
        <f t="shared" si="105"/>
        <v>8379</v>
      </c>
      <c r="Q1354" s="24">
        <f t="shared" si="106"/>
        <v>7938</v>
      </c>
      <c r="R1354" s="24">
        <f t="shared" si="107"/>
        <v>7761.6</v>
      </c>
      <c r="S1354" s="24">
        <f t="shared" si="108"/>
        <v>7497</v>
      </c>
      <c r="T1354" s="24">
        <f t="shared" si="109"/>
        <v>7056</v>
      </c>
    </row>
    <row r="1355" spans="1:20" ht="11.1" customHeight="1" outlineLevel="4" x14ac:dyDescent="0.2">
      <c r="A1355" s="9">
        <v>722660</v>
      </c>
      <c r="B1355" s="9"/>
      <c r="C1355" s="9"/>
      <c r="D1355" s="9"/>
      <c r="E1355" s="12" t="s">
        <v>1407</v>
      </c>
      <c r="F1355" s="12"/>
      <c r="G1355" s="12"/>
      <c r="H1355" s="12"/>
      <c r="I1355" s="12"/>
      <c r="J1355" s="12"/>
      <c r="K1355" s="12"/>
      <c r="L1355" s="12"/>
      <c r="M1355" s="12"/>
      <c r="N1355" s="25">
        <v>5248</v>
      </c>
      <c r="O1355" s="25">
        <v>3280</v>
      </c>
      <c r="P1355" s="24">
        <f t="shared" si="105"/>
        <v>3116</v>
      </c>
      <c r="Q1355" s="24">
        <f t="shared" si="106"/>
        <v>2952</v>
      </c>
      <c r="R1355" s="24">
        <f t="shared" si="107"/>
        <v>2886.4</v>
      </c>
      <c r="S1355" s="24">
        <f t="shared" si="108"/>
        <v>2788</v>
      </c>
      <c r="T1355" s="24">
        <f t="shared" si="109"/>
        <v>2624</v>
      </c>
    </row>
    <row r="1356" spans="1:20" ht="11.1" customHeight="1" outlineLevel="4" x14ac:dyDescent="0.2">
      <c r="A1356" s="8" t="s">
        <v>1408</v>
      </c>
      <c r="B1356" s="8"/>
      <c r="C1356" s="8"/>
      <c r="D1356" s="8"/>
      <c r="E1356" s="12" t="s">
        <v>1409</v>
      </c>
      <c r="F1356" s="12"/>
      <c r="G1356" s="12"/>
      <c r="H1356" s="12"/>
      <c r="I1356" s="12"/>
      <c r="J1356" s="12"/>
      <c r="K1356" s="12"/>
      <c r="L1356" s="12"/>
      <c r="M1356" s="12"/>
      <c r="N1356" s="25">
        <v>5248</v>
      </c>
      <c r="O1356" s="25">
        <v>3280</v>
      </c>
      <c r="P1356" s="24">
        <f t="shared" si="105"/>
        <v>3116</v>
      </c>
      <c r="Q1356" s="24">
        <f t="shared" si="106"/>
        <v>2952</v>
      </c>
      <c r="R1356" s="24">
        <f t="shared" si="107"/>
        <v>2886.4</v>
      </c>
      <c r="S1356" s="24">
        <f t="shared" si="108"/>
        <v>2788</v>
      </c>
      <c r="T1356" s="24">
        <f t="shared" si="109"/>
        <v>2624</v>
      </c>
    </row>
    <row r="1357" spans="1:20" ht="11.1" customHeight="1" outlineLevel="4" x14ac:dyDescent="0.2">
      <c r="A1357" s="9">
        <v>726061</v>
      </c>
      <c r="B1357" s="9"/>
      <c r="C1357" s="9"/>
      <c r="D1357" s="9"/>
      <c r="E1357" s="12" t="s">
        <v>1410</v>
      </c>
      <c r="F1357" s="12"/>
      <c r="G1357" s="12"/>
      <c r="H1357" s="12"/>
      <c r="I1357" s="12"/>
      <c r="J1357" s="12"/>
      <c r="K1357" s="12"/>
      <c r="L1357" s="12"/>
      <c r="M1357" s="12"/>
      <c r="N1357" s="25">
        <v>72576</v>
      </c>
      <c r="O1357" s="25">
        <v>45360</v>
      </c>
      <c r="P1357" s="24">
        <f t="shared" si="105"/>
        <v>43092</v>
      </c>
      <c r="Q1357" s="24">
        <f t="shared" si="106"/>
        <v>40824</v>
      </c>
      <c r="R1357" s="24">
        <f t="shared" si="107"/>
        <v>39916.800000000003</v>
      </c>
      <c r="S1357" s="24">
        <f t="shared" si="108"/>
        <v>38556</v>
      </c>
      <c r="T1357" s="24">
        <f t="shared" si="109"/>
        <v>36288</v>
      </c>
    </row>
    <row r="1358" spans="1:20" ht="11.1" customHeight="1" outlineLevel="4" x14ac:dyDescent="0.2">
      <c r="A1358" s="9">
        <v>726062</v>
      </c>
      <c r="B1358" s="9"/>
      <c r="C1358" s="9"/>
      <c r="D1358" s="9"/>
      <c r="E1358" s="12" t="s">
        <v>1411</v>
      </c>
      <c r="F1358" s="12"/>
      <c r="G1358" s="12"/>
      <c r="H1358" s="12"/>
      <c r="I1358" s="12"/>
      <c r="J1358" s="12"/>
      <c r="K1358" s="12"/>
      <c r="L1358" s="12"/>
      <c r="M1358" s="12"/>
      <c r="N1358" s="25">
        <v>72576</v>
      </c>
      <c r="O1358" s="25">
        <v>45360</v>
      </c>
      <c r="P1358" s="24">
        <f t="shared" si="105"/>
        <v>43092</v>
      </c>
      <c r="Q1358" s="24">
        <f t="shared" si="106"/>
        <v>40824</v>
      </c>
      <c r="R1358" s="24">
        <f t="shared" si="107"/>
        <v>39916.800000000003</v>
      </c>
      <c r="S1358" s="24">
        <f t="shared" si="108"/>
        <v>38556</v>
      </c>
      <c r="T1358" s="24">
        <f t="shared" si="109"/>
        <v>36288</v>
      </c>
    </row>
    <row r="1359" spans="1:20" ht="11.1" customHeight="1" outlineLevel="4" x14ac:dyDescent="0.2">
      <c r="A1359" s="9">
        <v>726081</v>
      </c>
      <c r="B1359" s="9"/>
      <c r="C1359" s="9"/>
      <c r="D1359" s="9"/>
      <c r="E1359" s="12" t="s">
        <v>1412</v>
      </c>
      <c r="F1359" s="12"/>
      <c r="G1359" s="12"/>
      <c r="H1359" s="12"/>
      <c r="I1359" s="12"/>
      <c r="J1359" s="12"/>
      <c r="K1359" s="12"/>
      <c r="L1359" s="12"/>
      <c r="M1359" s="12"/>
      <c r="N1359" s="25">
        <v>99840</v>
      </c>
      <c r="O1359" s="25">
        <v>62400</v>
      </c>
      <c r="P1359" s="24">
        <f t="shared" si="105"/>
        <v>59280</v>
      </c>
      <c r="Q1359" s="24">
        <f t="shared" si="106"/>
        <v>56160</v>
      </c>
      <c r="R1359" s="24">
        <f t="shared" si="107"/>
        <v>54912</v>
      </c>
      <c r="S1359" s="24">
        <f t="shared" si="108"/>
        <v>53040</v>
      </c>
      <c r="T1359" s="24">
        <f t="shared" si="109"/>
        <v>49920</v>
      </c>
    </row>
    <row r="1360" spans="1:20" ht="11.1" customHeight="1" outlineLevel="4" x14ac:dyDescent="0.2">
      <c r="A1360" s="9">
        <v>726082</v>
      </c>
      <c r="B1360" s="9"/>
      <c r="C1360" s="9"/>
      <c r="D1360" s="9"/>
      <c r="E1360" s="12" t="s">
        <v>1413</v>
      </c>
      <c r="F1360" s="12"/>
      <c r="G1360" s="12"/>
      <c r="H1360" s="12"/>
      <c r="I1360" s="12"/>
      <c r="J1360" s="12"/>
      <c r="K1360" s="12"/>
      <c r="L1360" s="12"/>
      <c r="M1360" s="12"/>
      <c r="N1360" s="25">
        <v>99840</v>
      </c>
      <c r="O1360" s="25">
        <v>62400</v>
      </c>
      <c r="P1360" s="24">
        <f t="shared" si="105"/>
        <v>59280</v>
      </c>
      <c r="Q1360" s="24">
        <f t="shared" si="106"/>
        <v>56160</v>
      </c>
      <c r="R1360" s="24">
        <f t="shared" si="107"/>
        <v>54912</v>
      </c>
      <c r="S1360" s="24">
        <f t="shared" si="108"/>
        <v>53040</v>
      </c>
      <c r="T1360" s="24">
        <f t="shared" si="109"/>
        <v>49920</v>
      </c>
    </row>
    <row r="1361" spans="1:20" ht="21.95" customHeight="1" outlineLevel="4" x14ac:dyDescent="0.2">
      <c r="A1361" s="9">
        <v>726611</v>
      </c>
      <c r="B1361" s="9"/>
      <c r="C1361" s="9"/>
      <c r="D1361" s="9"/>
      <c r="E1361" s="12" t="s">
        <v>1414</v>
      </c>
      <c r="F1361" s="12"/>
      <c r="G1361" s="12"/>
      <c r="H1361" s="12"/>
      <c r="I1361" s="12"/>
      <c r="J1361" s="12"/>
      <c r="K1361" s="12"/>
      <c r="L1361" s="12"/>
      <c r="M1361" s="12"/>
      <c r="N1361" s="25">
        <v>11993</v>
      </c>
      <c r="O1361" s="25">
        <v>7520</v>
      </c>
      <c r="P1361" s="24">
        <f t="shared" si="105"/>
        <v>7144</v>
      </c>
      <c r="Q1361" s="24">
        <f t="shared" si="106"/>
        <v>6768</v>
      </c>
      <c r="R1361" s="24">
        <f t="shared" si="107"/>
        <v>6617.6</v>
      </c>
      <c r="S1361" s="24">
        <f t="shared" si="108"/>
        <v>6392</v>
      </c>
      <c r="T1361" s="24">
        <f t="shared" si="109"/>
        <v>6016</v>
      </c>
    </row>
    <row r="1362" spans="1:20" ht="11.1" customHeight="1" outlineLevel="4" x14ac:dyDescent="0.2">
      <c r="A1362" s="9">
        <v>726612</v>
      </c>
      <c r="B1362" s="9"/>
      <c r="C1362" s="9"/>
      <c r="D1362" s="9"/>
      <c r="E1362" s="12" t="s">
        <v>1415</v>
      </c>
      <c r="F1362" s="12"/>
      <c r="G1362" s="12"/>
      <c r="H1362" s="12"/>
      <c r="I1362" s="12"/>
      <c r="J1362" s="12"/>
      <c r="K1362" s="12"/>
      <c r="L1362" s="12"/>
      <c r="M1362" s="12"/>
      <c r="N1362" s="25">
        <v>11993</v>
      </c>
      <c r="O1362" s="25">
        <v>7520</v>
      </c>
      <c r="P1362" s="24">
        <f t="shared" si="105"/>
        <v>7144</v>
      </c>
      <c r="Q1362" s="24">
        <f t="shared" si="106"/>
        <v>6768</v>
      </c>
      <c r="R1362" s="24">
        <f t="shared" si="107"/>
        <v>6617.6</v>
      </c>
      <c r="S1362" s="24">
        <f t="shared" si="108"/>
        <v>6392</v>
      </c>
      <c r="T1362" s="24">
        <f t="shared" si="109"/>
        <v>6016</v>
      </c>
    </row>
    <row r="1363" spans="1:20" ht="21.95" customHeight="1" outlineLevel="4" x14ac:dyDescent="0.2">
      <c r="A1363" s="9">
        <v>726911</v>
      </c>
      <c r="B1363" s="9"/>
      <c r="C1363" s="9"/>
      <c r="D1363" s="9"/>
      <c r="E1363" s="12" t="s">
        <v>1416</v>
      </c>
      <c r="F1363" s="12"/>
      <c r="G1363" s="12"/>
      <c r="H1363" s="12"/>
      <c r="I1363" s="12"/>
      <c r="J1363" s="12"/>
      <c r="K1363" s="12"/>
      <c r="L1363" s="12"/>
      <c r="M1363" s="12"/>
      <c r="N1363" s="25">
        <v>19815</v>
      </c>
      <c r="O1363" s="25">
        <v>12384</v>
      </c>
      <c r="P1363" s="24">
        <f t="shared" si="105"/>
        <v>11764.8</v>
      </c>
      <c r="Q1363" s="24">
        <f t="shared" si="106"/>
        <v>11145.6</v>
      </c>
      <c r="R1363" s="24">
        <f t="shared" si="107"/>
        <v>10897.92</v>
      </c>
      <c r="S1363" s="24">
        <f t="shared" si="108"/>
        <v>10526.4</v>
      </c>
      <c r="T1363" s="24">
        <f t="shared" si="109"/>
        <v>9907.2000000000007</v>
      </c>
    </row>
    <row r="1364" spans="1:20" ht="21.95" customHeight="1" outlineLevel="4" x14ac:dyDescent="0.2">
      <c r="A1364" s="9">
        <v>726912</v>
      </c>
      <c r="B1364" s="9"/>
      <c r="C1364" s="9"/>
      <c r="D1364" s="9"/>
      <c r="E1364" s="12" t="s">
        <v>1417</v>
      </c>
      <c r="F1364" s="12"/>
      <c r="G1364" s="12"/>
      <c r="H1364" s="12"/>
      <c r="I1364" s="12"/>
      <c r="J1364" s="12"/>
      <c r="K1364" s="12"/>
      <c r="L1364" s="12"/>
      <c r="M1364" s="12"/>
      <c r="N1364" s="25">
        <v>19815</v>
      </c>
      <c r="O1364" s="25">
        <v>12384</v>
      </c>
      <c r="P1364" s="24">
        <f t="shared" si="105"/>
        <v>11764.8</v>
      </c>
      <c r="Q1364" s="24">
        <f t="shared" si="106"/>
        <v>11145.6</v>
      </c>
      <c r="R1364" s="24">
        <f t="shared" si="107"/>
        <v>10897.92</v>
      </c>
      <c r="S1364" s="24">
        <f t="shared" si="108"/>
        <v>10526.4</v>
      </c>
      <c r="T1364" s="24">
        <f t="shared" si="109"/>
        <v>9907.2000000000007</v>
      </c>
    </row>
    <row r="1365" spans="1:20" ht="11.1" customHeight="1" outlineLevel="4" x14ac:dyDescent="0.2">
      <c r="A1365" s="9">
        <v>738062</v>
      </c>
      <c r="B1365" s="9"/>
      <c r="C1365" s="9"/>
      <c r="D1365" s="9"/>
      <c r="E1365" s="12" t="s">
        <v>1418</v>
      </c>
      <c r="F1365" s="12"/>
      <c r="G1365" s="12"/>
      <c r="H1365" s="12"/>
      <c r="I1365" s="12"/>
      <c r="J1365" s="12"/>
      <c r="K1365" s="12"/>
      <c r="L1365" s="12"/>
      <c r="M1365" s="12"/>
      <c r="N1365" s="25">
        <v>95139</v>
      </c>
      <c r="O1365" s="25">
        <v>59462</v>
      </c>
      <c r="P1365" s="24">
        <f t="shared" si="105"/>
        <v>56488.899999999994</v>
      </c>
      <c r="Q1365" s="24">
        <f t="shared" si="106"/>
        <v>53515.8</v>
      </c>
      <c r="R1365" s="24">
        <f t="shared" si="107"/>
        <v>52326.559999999998</v>
      </c>
      <c r="S1365" s="24">
        <f t="shared" si="108"/>
        <v>50542.7</v>
      </c>
      <c r="T1365" s="24">
        <f t="shared" si="109"/>
        <v>47569.600000000006</v>
      </c>
    </row>
    <row r="1366" spans="1:20" ht="11.1" customHeight="1" outlineLevel="4" x14ac:dyDescent="0.2">
      <c r="A1366" s="9">
        <v>738082</v>
      </c>
      <c r="B1366" s="9"/>
      <c r="C1366" s="9"/>
      <c r="D1366" s="9"/>
      <c r="E1366" s="12" t="s">
        <v>1419</v>
      </c>
      <c r="F1366" s="12"/>
      <c r="G1366" s="12"/>
      <c r="H1366" s="12"/>
      <c r="I1366" s="12"/>
      <c r="J1366" s="12"/>
      <c r="K1366" s="12"/>
      <c r="L1366" s="12"/>
      <c r="M1366" s="12"/>
      <c r="N1366" s="25">
        <v>121686</v>
      </c>
      <c r="O1366" s="25">
        <v>81124</v>
      </c>
      <c r="P1366" s="24">
        <f t="shared" si="105"/>
        <v>77067.8</v>
      </c>
      <c r="Q1366" s="24">
        <f t="shared" si="106"/>
        <v>73011.600000000006</v>
      </c>
      <c r="R1366" s="24">
        <f t="shared" si="107"/>
        <v>71389.119999999995</v>
      </c>
      <c r="S1366" s="24">
        <f t="shared" si="108"/>
        <v>68955.399999999994</v>
      </c>
      <c r="T1366" s="24">
        <f t="shared" si="109"/>
        <v>64899.200000000004</v>
      </c>
    </row>
    <row r="1367" spans="1:20" ht="11.1" customHeight="1" outlineLevel="4" x14ac:dyDescent="0.2">
      <c r="A1367" s="9">
        <v>738152</v>
      </c>
      <c r="B1367" s="9"/>
      <c r="C1367" s="9"/>
      <c r="D1367" s="9"/>
      <c r="E1367" s="12" t="s">
        <v>1420</v>
      </c>
      <c r="F1367" s="12"/>
      <c r="G1367" s="12"/>
      <c r="H1367" s="12"/>
      <c r="I1367" s="12"/>
      <c r="J1367" s="12"/>
      <c r="K1367" s="12"/>
      <c r="L1367" s="12"/>
      <c r="M1367" s="12"/>
      <c r="N1367" s="25">
        <v>158306</v>
      </c>
      <c r="O1367" s="25">
        <v>105538</v>
      </c>
      <c r="P1367" s="24">
        <f t="shared" si="105"/>
        <v>100261.09999999999</v>
      </c>
      <c r="Q1367" s="24">
        <f t="shared" si="106"/>
        <v>94984.2</v>
      </c>
      <c r="R1367" s="24">
        <f t="shared" si="107"/>
        <v>92873.44</v>
      </c>
      <c r="S1367" s="24">
        <f t="shared" si="108"/>
        <v>89707.3</v>
      </c>
      <c r="T1367" s="24">
        <f t="shared" si="109"/>
        <v>84430.400000000009</v>
      </c>
    </row>
    <row r="1368" spans="1:20" ht="21.95" customHeight="1" outlineLevel="4" x14ac:dyDescent="0.2">
      <c r="A1368" s="9">
        <v>738302</v>
      </c>
      <c r="B1368" s="9"/>
      <c r="C1368" s="9"/>
      <c r="D1368" s="9"/>
      <c r="E1368" s="12" t="s">
        <v>1421</v>
      </c>
      <c r="F1368" s="12"/>
      <c r="G1368" s="12"/>
      <c r="H1368" s="12"/>
      <c r="I1368" s="12"/>
      <c r="J1368" s="12"/>
      <c r="K1368" s="12"/>
      <c r="L1368" s="12"/>
      <c r="M1368" s="12"/>
      <c r="N1368" s="25">
        <v>332876</v>
      </c>
      <c r="O1368" s="25">
        <v>221917</v>
      </c>
      <c r="P1368" s="24">
        <f t="shared" si="105"/>
        <v>210821.15</v>
      </c>
      <c r="Q1368" s="24">
        <f t="shared" si="106"/>
        <v>199725.30000000002</v>
      </c>
      <c r="R1368" s="24">
        <f t="shared" si="107"/>
        <v>195286.96</v>
      </c>
      <c r="S1368" s="24">
        <f t="shared" si="108"/>
        <v>188629.44999999998</v>
      </c>
      <c r="T1368" s="24">
        <f t="shared" si="109"/>
        <v>177533.6</v>
      </c>
    </row>
    <row r="1369" spans="1:20" ht="11.1" customHeight="1" outlineLevel="4" x14ac:dyDescent="0.2">
      <c r="A1369" s="9">
        <v>738622</v>
      </c>
      <c r="B1369" s="9"/>
      <c r="C1369" s="9"/>
      <c r="D1369" s="9"/>
      <c r="E1369" s="12" t="s">
        <v>1422</v>
      </c>
      <c r="F1369" s="12"/>
      <c r="G1369" s="12"/>
      <c r="H1369" s="12"/>
      <c r="I1369" s="12"/>
      <c r="J1369" s="12"/>
      <c r="K1369" s="12"/>
      <c r="L1369" s="12"/>
      <c r="M1369" s="12"/>
      <c r="N1369" s="25">
        <v>19971</v>
      </c>
      <c r="O1369" s="25">
        <v>12720</v>
      </c>
      <c r="P1369" s="24">
        <f t="shared" si="105"/>
        <v>12084</v>
      </c>
      <c r="Q1369" s="24">
        <f t="shared" si="106"/>
        <v>11448</v>
      </c>
      <c r="R1369" s="24">
        <f t="shared" si="107"/>
        <v>11193.6</v>
      </c>
      <c r="S1369" s="24">
        <f t="shared" si="108"/>
        <v>10812</v>
      </c>
      <c r="T1369" s="24">
        <f t="shared" si="109"/>
        <v>10176</v>
      </c>
    </row>
    <row r="1370" spans="1:20" ht="11.1" customHeight="1" outlineLevel="4" x14ac:dyDescent="0.2">
      <c r="A1370" s="8" t="s">
        <v>1423</v>
      </c>
      <c r="B1370" s="8"/>
      <c r="C1370" s="8"/>
      <c r="D1370" s="8"/>
      <c r="E1370" s="12" t="s">
        <v>1424</v>
      </c>
      <c r="F1370" s="12"/>
      <c r="G1370" s="12"/>
      <c r="H1370" s="12"/>
      <c r="I1370" s="12"/>
      <c r="J1370" s="12"/>
      <c r="K1370" s="12"/>
      <c r="L1370" s="12"/>
      <c r="M1370" s="12"/>
      <c r="N1370" s="25">
        <v>84736</v>
      </c>
      <c r="O1370" s="25">
        <v>52960</v>
      </c>
      <c r="P1370" s="24">
        <f t="shared" si="105"/>
        <v>50312</v>
      </c>
      <c r="Q1370" s="24">
        <f t="shared" si="106"/>
        <v>47664</v>
      </c>
      <c r="R1370" s="24">
        <f t="shared" si="107"/>
        <v>46604.800000000003</v>
      </c>
      <c r="S1370" s="24">
        <f t="shared" si="108"/>
        <v>45016</v>
      </c>
      <c r="T1370" s="24">
        <f t="shared" si="109"/>
        <v>42368</v>
      </c>
    </row>
    <row r="1371" spans="1:20" ht="11.1" customHeight="1" outlineLevel="4" x14ac:dyDescent="0.2">
      <c r="A1371" s="9">
        <v>775113</v>
      </c>
      <c r="B1371" s="9"/>
      <c r="C1371" s="9"/>
      <c r="D1371" s="9"/>
      <c r="E1371" s="12" t="s">
        <v>1425</v>
      </c>
      <c r="F1371" s="12"/>
      <c r="G1371" s="12"/>
      <c r="H1371" s="12"/>
      <c r="I1371" s="12"/>
      <c r="J1371" s="12"/>
      <c r="K1371" s="12"/>
      <c r="L1371" s="12"/>
      <c r="M1371" s="12"/>
      <c r="N1371" s="25">
        <v>119839</v>
      </c>
      <c r="O1371" s="25">
        <v>79893</v>
      </c>
      <c r="P1371" s="24">
        <f t="shared" si="105"/>
        <v>75898.349999999991</v>
      </c>
      <c r="Q1371" s="24">
        <f t="shared" si="106"/>
        <v>71903.7</v>
      </c>
      <c r="R1371" s="24">
        <f t="shared" si="107"/>
        <v>70305.84</v>
      </c>
      <c r="S1371" s="24">
        <f t="shared" si="108"/>
        <v>67909.05</v>
      </c>
      <c r="T1371" s="24">
        <f t="shared" si="109"/>
        <v>63914.400000000001</v>
      </c>
    </row>
    <row r="1372" spans="1:20" ht="11.1" customHeight="1" outlineLevel="4" x14ac:dyDescent="0.2">
      <c r="A1372" s="9">
        <v>775153</v>
      </c>
      <c r="B1372" s="9"/>
      <c r="C1372" s="9"/>
      <c r="D1372" s="9"/>
      <c r="E1372" s="12" t="s">
        <v>1426</v>
      </c>
      <c r="F1372" s="12"/>
      <c r="G1372" s="12"/>
      <c r="H1372" s="12"/>
      <c r="I1372" s="12"/>
      <c r="J1372" s="12"/>
      <c r="K1372" s="12"/>
      <c r="L1372" s="12"/>
      <c r="M1372" s="12"/>
      <c r="N1372" s="25">
        <v>167940</v>
      </c>
      <c r="O1372" s="25">
        <v>111960</v>
      </c>
      <c r="P1372" s="24">
        <f t="shared" si="105"/>
        <v>106362</v>
      </c>
      <c r="Q1372" s="24">
        <f t="shared" si="106"/>
        <v>100764</v>
      </c>
      <c r="R1372" s="24">
        <f t="shared" si="107"/>
        <v>98524.800000000003</v>
      </c>
      <c r="S1372" s="24">
        <f t="shared" si="108"/>
        <v>95166</v>
      </c>
      <c r="T1372" s="24">
        <f t="shared" si="109"/>
        <v>89568</v>
      </c>
    </row>
    <row r="1373" spans="1:20" ht="11.1" customHeight="1" outlineLevel="4" x14ac:dyDescent="0.2">
      <c r="A1373" s="9">
        <v>775623</v>
      </c>
      <c r="B1373" s="9"/>
      <c r="C1373" s="9"/>
      <c r="D1373" s="9"/>
      <c r="E1373" s="12" t="s">
        <v>1427</v>
      </c>
      <c r="F1373" s="12"/>
      <c r="G1373" s="12"/>
      <c r="H1373" s="12"/>
      <c r="I1373" s="12"/>
      <c r="J1373" s="12"/>
      <c r="K1373" s="12"/>
      <c r="L1373" s="12"/>
      <c r="M1373" s="12"/>
      <c r="N1373" s="25">
        <v>29957</v>
      </c>
      <c r="O1373" s="25">
        <v>18960</v>
      </c>
      <c r="P1373" s="24">
        <f t="shared" si="105"/>
        <v>18012</v>
      </c>
      <c r="Q1373" s="24">
        <f t="shared" si="106"/>
        <v>17064</v>
      </c>
      <c r="R1373" s="24">
        <f t="shared" si="107"/>
        <v>16684.8</v>
      </c>
      <c r="S1373" s="24">
        <f t="shared" si="108"/>
        <v>16116</v>
      </c>
      <c r="T1373" s="24">
        <f t="shared" si="109"/>
        <v>15168</v>
      </c>
    </row>
    <row r="1374" spans="1:20" ht="11.1" customHeight="1" outlineLevel="4" x14ac:dyDescent="0.2">
      <c r="A1374" s="9">
        <v>776624</v>
      </c>
      <c r="B1374" s="9"/>
      <c r="C1374" s="9"/>
      <c r="D1374" s="9"/>
      <c r="E1374" s="12" t="s">
        <v>1428</v>
      </c>
      <c r="F1374" s="12"/>
      <c r="G1374" s="12"/>
      <c r="H1374" s="12"/>
      <c r="I1374" s="12"/>
      <c r="J1374" s="12"/>
      <c r="K1374" s="12"/>
      <c r="L1374" s="12"/>
      <c r="M1374" s="12"/>
      <c r="N1374" s="25">
        <v>29715</v>
      </c>
      <c r="O1374" s="25">
        <v>18572</v>
      </c>
      <c r="P1374" s="24">
        <f t="shared" si="105"/>
        <v>17643.399999999998</v>
      </c>
      <c r="Q1374" s="24">
        <f t="shared" si="106"/>
        <v>16714.8</v>
      </c>
      <c r="R1374" s="24">
        <f t="shared" si="107"/>
        <v>16343.36</v>
      </c>
      <c r="S1374" s="24">
        <f t="shared" si="108"/>
        <v>15786.199999999999</v>
      </c>
      <c r="T1374" s="24">
        <f t="shared" si="109"/>
        <v>14857.6</v>
      </c>
    </row>
    <row r="1375" spans="1:20" ht="11.1" customHeight="1" outlineLevel="4" x14ac:dyDescent="0.2">
      <c r="A1375" s="9">
        <v>779088</v>
      </c>
      <c r="B1375" s="9"/>
      <c r="C1375" s="9"/>
      <c r="D1375" s="9"/>
      <c r="E1375" s="12" t="s">
        <v>1429</v>
      </c>
      <c r="F1375" s="12"/>
      <c r="G1375" s="12"/>
      <c r="H1375" s="12"/>
      <c r="I1375" s="12"/>
      <c r="J1375" s="12"/>
      <c r="K1375" s="12"/>
      <c r="L1375" s="12"/>
      <c r="M1375" s="12"/>
      <c r="N1375" s="25">
        <v>169856</v>
      </c>
      <c r="O1375" s="25">
        <v>112488</v>
      </c>
      <c r="P1375" s="24">
        <f t="shared" si="105"/>
        <v>106863.59999999999</v>
      </c>
      <c r="Q1375" s="24">
        <f t="shared" si="106"/>
        <v>101239.2</v>
      </c>
      <c r="R1375" s="24">
        <f t="shared" si="107"/>
        <v>98989.440000000002</v>
      </c>
      <c r="S1375" s="24">
        <f t="shared" si="108"/>
        <v>95614.8</v>
      </c>
      <c r="T1375" s="24">
        <f t="shared" si="109"/>
        <v>89990.400000000009</v>
      </c>
    </row>
    <row r="1376" spans="1:20" ht="11.1" customHeight="1" outlineLevel="4" x14ac:dyDescent="0.2">
      <c r="A1376" s="9">
        <v>779504</v>
      </c>
      <c r="B1376" s="9"/>
      <c r="C1376" s="9"/>
      <c r="D1376" s="9"/>
      <c r="E1376" s="12" t="s">
        <v>1430</v>
      </c>
      <c r="F1376" s="12"/>
      <c r="G1376" s="12"/>
      <c r="H1376" s="12"/>
      <c r="I1376" s="12"/>
      <c r="J1376" s="12"/>
      <c r="K1376" s="12"/>
      <c r="L1376" s="12"/>
      <c r="M1376" s="12"/>
      <c r="N1376" s="25">
        <v>6996</v>
      </c>
      <c r="O1376" s="25">
        <v>4240</v>
      </c>
      <c r="P1376" s="24">
        <f t="shared" si="105"/>
        <v>4028</v>
      </c>
      <c r="Q1376" s="24">
        <f t="shared" si="106"/>
        <v>3816</v>
      </c>
      <c r="R1376" s="24">
        <f t="shared" si="107"/>
        <v>3731.2</v>
      </c>
      <c r="S1376" s="24">
        <f t="shared" si="108"/>
        <v>3604</v>
      </c>
      <c r="T1376" s="24">
        <f t="shared" si="109"/>
        <v>3392</v>
      </c>
    </row>
    <row r="1377" spans="1:20" ht="11.1" customHeight="1" outlineLevel="4" x14ac:dyDescent="0.2">
      <c r="A1377" s="9">
        <v>779508</v>
      </c>
      <c r="B1377" s="9"/>
      <c r="C1377" s="9"/>
      <c r="D1377" s="9"/>
      <c r="E1377" s="12" t="s">
        <v>1431</v>
      </c>
      <c r="F1377" s="12"/>
      <c r="G1377" s="12"/>
      <c r="H1377" s="12"/>
      <c r="I1377" s="12"/>
      <c r="J1377" s="12"/>
      <c r="K1377" s="12"/>
      <c r="L1377" s="12"/>
      <c r="M1377" s="12"/>
      <c r="N1377" s="25">
        <v>6996</v>
      </c>
      <c r="O1377" s="25">
        <v>4240</v>
      </c>
      <c r="P1377" s="24">
        <f t="shared" si="105"/>
        <v>4028</v>
      </c>
      <c r="Q1377" s="24">
        <f t="shared" si="106"/>
        <v>3816</v>
      </c>
      <c r="R1377" s="24">
        <f t="shared" si="107"/>
        <v>3731.2</v>
      </c>
      <c r="S1377" s="24">
        <f t="shared" si="108"/>
        <v>3604</v>
      </c>
      <c r="T1377" s="24">
        <f t="shared" si="109"/>
        <v>3392</v>
      </c>
    </row>
    <row r="1378" spans="1:20" ht="11.1" customHeight="1" outlineLevel="4" x14ac:dyDescent="0.2">
      <c r="A1378" s="9">
        <v>779514</v>
      </c>
      <c r="B1378" s="9"/>
      <c r="C1378" s="9"/>
      <c r="D1378" s="9"/>
      <c r="E1378" s="12" t="s">
        <v>1432</v>
      </c>
      <c r="F1378" s="12"/>
      <c r="G1378" s="12"/>
      <c r="H1378" s="12"/>
      <c r="I1378" s="12"/>
      <c r="J1378" s="12"/>
      <c r="K1378" s="12"/>
      <c r="L1378" s="12"/>
      <c r="M1378" s="12"/>
      <c r="N1378" s="25">
        <v>6996</v>
      </c>
      <c r="O1378" s="25">
        <v>4240</v>
      </c>
      <c r="P1378" s="24">
        <f t="shared" si="105"/>
        <v>4028</v>
      </c>
      <c r="Q1378" s="24">
        <f t="shared" si="106"/>
        <v>3816</v>
      </c>
      <c r="R1378" s="24">
        <f t="shared" si="107"/>
        <v>3731.2</v>
      </c>
      <c r="S1378" s="24">
        <f t="shared" si="108"/>
        <v>3604</v>
      </c>
      <c r="T1378" s="24">
        <f t="shared" si="109"/>
        <v>3392</v>
      </c>
    </row>
    <row r="1379" spans="1:20" ht="11.1" customHeight="1" outlineLevel="4" x14ac:dyDescent="0.2">
      <c r="A1379" s="9">
        <v>779518</v>
      </c>
      <c r="B1379" s="9"/>
      <c r="C1379" s="9"/>
      <c r="D1379" s="9"/>
      <c r="E1379" s="12" t="s">
        <v>1433</v>
      </c>
      <c r="F1379" s="12"/>
      <c r="G1379" s="12"/>
      <c r="H1379" s="12"/>
      <c r="I1379" s="12"/>
      <c r="J1379" s="12"/>
      <c r="K1379" s="12"/>
      <c r="L1379" s="12"/>
      <c r="M1379" s="12"/>
      <c r="N1379" s="25">
        <v>6996</v>
      </c>
      <c r="O1379" s="25">
        <v>4240</v>
      </c>
      <c r="P1379" s="24">
        <f t="shared" si="105"/>
        <v>4028</v>
      </c>
      <c r="Q1379" s="24">
        <f t="shared" si="106"/>
        <v>3816</v>
      </c>
      <c r="R1379" s="24">
        <f t="shared" si="107"/>
        <v>3731.2</v>
      </c>
      <c r="S1379" s="24">
        <f t="shared" si="108"/>
        <v>3604</v>
      </c>
      <c r="T1379" s="24">
        <f t="shared" si="109"/>
        <v>3392</v>
      </c>
    </row>
    <row r="1380" spans="1:20" ht="11.1" customHeight="1" outlineLevel="4" x14ac:dyDescent="0.2">
      <c r="A1380" s="9">
        <v>779524</v>
      </c>
      <c r="B1380" s="9"/>
      <c r="C1380" s="9"/>
      <c r="D1380" s="9"/>
      <c r="E1380" s="12" t="s">
        <v>1434</v>
      </c>
      <c r="F1380" s="12"/>
      <c r="G1380" s="12"/>
      <c r="H1380" s="12"/>
      <c r="I1380" s="12"/>
      <c r="J1380" s="12"/>
      <c r="K1380" s="12"/>
      <c r="L1380" s="12"/>
      <c r="M1380" s="12"/>
      <c r="N1380" s="25">
        <v>9588</v>
      </c>
      <c r="O1380" s="25">
        <v>5992</v>
      </c>
      <c r="P1380" s="24">
        <f t="shared" si="105"/>
        <v>5692.4</v>
      </c>
      <c r="Q1380" s="24">
        <f t="shared" si="106"/>
        <v>5392.8</v>
      </c>
      <c r="R1380" s="24">
        <f t="shared" si="107"/>
        <v>5272.96</v>
      </c>
      <c r="S1380" s="24">
        <f t="shared" si="108"/>
        <v>5093.2</v>
      </c>
      <c r="T1380" s="24">
        <f t="shared" si="109"/>
        <v>4793.6000000000004</v>
      </c>
    </row>
    <row r="1381" spans="1:20" ht="11.1" customHeight="1" outlineLevel="4" x14ac:dyDescent="0.2">
      <c r="A1381" s="9">
        <v>779528</v>
      </c>
      <c r="B1381" s="9"/>
      <c r="C1381" s="9"/>
      <c r="D1381" s="9"/>
      <c r="E1381" s="12" t="s">
        <v>1435</v>
      </c>
      <c r="F1381" s="12"/>
      <c r="G1381" s="12"/>
      <c r="H1381" s="12"/>
      <c r="I1381" s="12"/>
      <c r="J1381" s="12"/>
      <c r="K1381" s="12"/>
      <c r="L1381" s="12"/>
      <c r="M1381" s="12"/>
      <c r="N1381" s="25">
        <v>9588</v>
      </c>
      <c r="O1381" s="25">
        <v>5992</v>
      </c>
      <c r="P1381" s="24">
        <f t="shared" si="105"/>
        <v>5692.4</v>
      </c>
      <c r="Q1381" s="24">
        <f t="shared" si="106"/>
        <v>5392.8</v>
      </c>
      <c r="R1381" s="24">
        <f t="shared" si="107"/>
        <v>5272.96</v>
      </c>
      <c r="S1381" s="24">
        <f t="shared" si="108"/>
        <v>5093.2</v>
      </c>
      <c r="T1381" s="24">
        <f t="shared" si="109"/>
        <v>4793.6000000000004</v>
      </c>
    </row>
    <row r="1382" spans="1:20" ht="11.1" customHeight="1" outlineLevel="4" x14ac:dyDescent="0.2">
      <c r="A1382" s="9">
        <v>779564</v>
      </c>
      <c r="B1382" s="9"/>
      <c r="C1382" s="9"/>
      <c r="D1382" s="9"/>
      <c r="E1382" s="12" t="s">
        <v>1436</v>
      </c>
      <c r="F1382" s="12"/>
      <c r="G1382" s="12"/>
      <c r="H1382" s="12"/>
      <c r="I1382" s="12"/>
      <c r="J1382" s="12"/>
      <c r="K1382" s="12"/>
      <c r="L1382" s="12"/>
      <c r="M1382" s="12"/>
      <c r="N1382" s="25">
        <v>34960</v>
      </c>
      <c r="O1382" s="25">
        <v>21976</v>
      </c>
      <c r="P1382" s="24">
        <f t="shared" si="105"/>
        <v>20877.2</v>
      </c>
      <c r="Q1382" s="24">
        <f t="shared" si="106"/>
        <v>19778.400000000001</v>
      </c>
      <c r="R1382" s="24">
        <f t="shared" si="107"/>
        <v>19338.88</v>
      </c>
      <c r="S1382" s="24">
        <f t="shared" si="108"/>
        <v>18679.599999999999</v>
      </c>
      <c r="T1382" s="24">
        <f t="shared" si="109"/>
        <v>17580.8</v>
      </c>
    </row>
    <row r="1383" spans="1:20" ht="11.1" customHeight="1" outlineLevel="4" x14ac:dyDescent="0.2">
      <c r="A1383" s="9">
        <v>779568</v>
      </c>
      <c r="B1383" s="9"/>
      <c r="C1383" s="9"/>
      <c r="D1383" s="9"/>
      <c r="E1383" s="12" t="s">
        <v>1437</v>
      </c>
      <c r="F1383" s="12"/>
      <c r="G1383" s="12"/>
      <c r="H1383" s="12"/>
      <c r="I1383" s="12"/>
      <c r="J1383" s="12"/>
      <c r="K1383" s="12"/>
      <c r="L1383" s="12"/>
      <c r="M1383" s="12"/>
      <c r="N1383" s="25">
        <v>34960</v>
      </c>
      <c r="O1383" s="25">
        <v>21976</v>
      </c>
      <c r="P1383" s="24">
        <f t="shared" si="105"/>
        <v>20877.2</v>
      </c>
      <c r="Q1383" s="24">
        <f t="shared" si="106"/>
        <v>19778.400000000001</v>
      </c>
      <c r="R1383" s="24">
        <f t="shared" si="107"/>
        <v>19338.88</v>
      </c>
      <c r="S1383" s="24">
        <f t="shared" si="108"/>
        <v>18679.599999999999</v>
      </c>
      <c r="T1383" s="24">
        <f t="shared" si="109"/>
        <v>17580.8</v>
      </c>
    </row>
    <row r="1384" spans="1:20" ht="11.1" customHeight="1" outlineLevel="4" x14ac:dyDescent="0.2">
      <c r="A1384" s="9">
        <v>779628</v>
      </c>
      <c r="B1384" s="9"/>
      <c r="C1384" s="9"/>
      <c r="D1384" s="9"/>
      <c r="E1384" s="12" t="s">
        <v>1438</v>
      </c>
      <c r="F1384" s="12"/>
      <c r="G1384" s="12"/>
      <c r="H1384" s="12"/>
      <c r="I1384" s="12"/>
      <c r="J1384" s="12"/>
      <c r="K1384" s="12"/>
      <c r="L1384" s="12"/>
      <c r="M1384" s="12"/>
      <c r="N1384" s="25">
        <v>39908</v>
      </c>
      <c r="O1384" s="25">
        <v>26256</v>
      </c>
      <c r="P1384" s="24">
        <f t="shared" si="105"/>
        <v>24943.199999999997</v>
      </c>
      <c r="Q1384" s="24">
        <f t="shared" si="106"/>
        <v>23630.400000000001</v>
      </c>
      <c r="R1384" s="24">
        <f t="shared" si="107"/>
        <v>23105.279999999999</v>
      </c>
      <c r="S1384" s="24">
        <f t="shared" si="108"/>
        <v>22317.599999999999</v>
      </c>
      <c r="T1384" s="24">
        <f t="shared" si="109"/>
        <v>21004.800000000003</v>
      </c>
    </row>
    <row r="1385" spans="1:20" ht="11.1" customHeight="1" outlineLevel="4" x14ac:dyDescent="0.2">
      <c r="A1385" s="9">
        <v>786082</v>
      </c>
      <c r="B1385" s="9"/>
      <c r="C1385" s="9"/>
      <c r="D1385" s="9"/>
      <c r="E1385" s="12" t="s">
        <v>1439</v>
      </c>
      <c r="F1385" s="12"/>
      <c r="G1385" s="12"/>
      <c r="H1385" s="12"/>
      <c r="I1385" s="12"/>
      <c r="J1385" s="12"/>
      <c r="K1385" s="12"/>
      <c r="L1385" s="12"/>
      <c r="M1385" s="12"/>
      <c r="N1385" s="25">
        <v>218230</v>
      </c>
      <c r="O1385" s="25">
        <v>145487</v>
      </c>
      <c r="P1385" s="24">
        <f t="shared" si="105"/>
        <v>138212.65</v>
      </c>
      <c r="Q1385" s="24">
        <f t="shared" si="106"/>
        <v>130938.3</v>
      </c>
      <c r="R1385" s="24">
        <f t="shared" si="107"/>
        <v>128028.56</v>
      </c>
      <c r="S1385" s="24">
        <f t="shared" si="108"/>
        <v>123663.95</v>
      </c>
      <c r="T1385" s="24">
        <f t="shared" si="109"/>
        <v>116389.6</v>
      </c>
    </row>
    <row r="1386" spans="1:20" ht="21.95" customHeight="1" outlineLevel="4" x14ac:dyDescent="0.2">
      <c r="A1386" s="9">
        <v>786102</v>
      </c>
      <c r="B1386" s="9"/>
      <c r="C1386" s="9"/>
      <c r="D1386" s="9"/>
      <c r="E1386" s="12" t="s">
        <v>1440</v>
      </c>
      <c r="F1386" s="12"/>
      <c r="G1386" s="12"/>
      <c r="H1386" s="12"/>
      <c r="I1386" s="12"/>
      <c r="J1386" s="12"/>
      <c r="K1386" s="12"/>
      <c r="L1386" s="12"/>
      <c r="M1386" s="12"/>
      <c r="N1386" s="25">
        <v>311288</v>
      </c>
      <c r="O1386" s="25">
        <v>207525</v>
      </c>
      <c r="P1386" s="24">
        <f t="shared" si="105"/>
        <v>197148.75</v>
      </c>
      <c r="Q1386" s="24">
        <f t="shared" si="106"/>
        <v>186772.5</v>
      </c>
      <c r="R1386" s="24">
        <f t="shared" si="107"/>
        <v>182622</v>
      </c>
      <c r="S1386" s="24">
        <f t="shared" si="108"/>
        <v>176396.25</v>
      </c>
      <c r="T1386" s="24">
        <f t="shared" si="109"/>
        <v>166020</v>
      </c>
    </row>
    <row r="1387" spans="1:20" ht="11.1" customHeight="1" outlineLevel="4" x14ac:dyDescent="0.2">
      <c r="A1387" s="9">
        <v>786622</v>
      </c>
      <c r="B1387" s="9"/>
      <c r="C1387" s="9"/>
      <c r="D1387" s="9"/>
      <c r="E1387" s="12" t="s">
        <v>1441</v>
      </c>
      <c r="F1387" s="12"/>
      <c r="G1387" s="12"/>
      <c r="H1387" s="12"/>
      <c r="I1387" s="12"/>
      <c r="J1387" s="12"/>
      <c r="K1387" s="12"/>
      <c r="L1387" s="12"/>
      <c r="M1387" s="12"/>
      <c r="N1387" s="25">
        <v>26576</v>
      </c>
      <c r="O1387" s="25">
        <v>16611</v>
      </c>
      <c r="P1387" s="24">
        <f t="shared" si="105"/>
        <v>15780.449999999999</v>
      </c>
      <c r="Q1387" s="24">
        <f t="shared" si="106"/>
        <v>14949.9</v>
      </c>
      <c r="R1387" s="24">
        <f t="shared" si="107"/>
        <v>14617.68</v>
      </c>
      <c r="S1387" s="24">
        <f t="shared" si="108"/>
        <v>14119.35</v>
      </c>
      <c r="T1387" s="24">
        <f t="shared" si="109"/>
        <v>13288.800000000001</v>
      </c>
    </row>
    <row r="1388" spans="1:20" ht="11.1" customHeight="1" outlineLevel="4" x14ac:dyDescent="0.2">
      <c r="A1388" s="9">
        <v>786912</v>
      </c>
      <c r="B1388" s="9"/>
      <c r="C1388" s="9"/>
      <c r="D1388" s="9"/>
      <c r="E1388" s="12" t="s">
        <v>1442</v>
      </c>
      <c r="F1388" s="12"/>
      <c r="G1388" s="12"/>
      <c r="H1388" s="12"/>
      <c r="I1388" s="12"/>
      <c r="J1388" s="12"/>
      <c r="K1388" s="12"/>
      <c r="L1388" s="12"/>
      <c r="M1388" s="12"/>
      <c r="N1388" s="25">
        <v>48735</v>
      </c>
      <c r="O1388" s="25">
        <v>32490</v>
      </c>
      <c r="P1388" s="24">
        <f t="shared" si="105"/>
        <v>30865.5</v>
      </c>
      <c r="Q1388" s="24">
        <f t="shared" si="106"/>
        <v>29241</v>
      </c>
      <c r="R1388" s="24">
        <f t="shared" si="107"/>
        <v>28591.200000000001</v>
      </c>
      <c r="S1388" s="24">
        <f t="shared" si="108"/>
        <v>27616.5</v>
      </c>
      <c r="T1388" s="24">
        <f t="shared" si="109"/>
        <v>25992</v>
      </c>
    </row>
    <row r="1389" spans="1:20" ht="11.1" customHeight="1" outlineLevel="4" x14ac:dyDescent="0.2">
      <c r="A1389" s="9">
        <v>786922</v>
      </c>
      <c r="B1389" s="9"/>
      <c r="C1389" s="9"/>
      <c r="D1389" s="9"/>
      <c r="E1389" s="12" t="s">
        <v>1443</v>
      </c>
      <c r="F1389" s="12"/>
      <c r="G1389" s="12"/>
      <c r="H1389" s="12"/>
      <c r="I1389" s="12"/>
      <c r="J1389" s="12"/>
      <c r="K1389" s="12"/>
      <c r="L1389" s="12"/>
      <c r="M1389" s="12"/>
      <c r="N1389" s="25">
        <v>67811</v>
      </c>
      <c r="O1389" s="25">
        <v>45208</v>
      </c>
      <c r="P1389" s="24">
        <f t="shared" si="105"/>
        <v>42947.6</v>
      </c>
      <c r="Q1389" s="24">
        <f t="shared" si="106"/>
        <v>40687.200000000004</v>
      </c>
      <c r="R1389" s="24">
        <f t="shared" si="107"/>
        <v>39783.040000000001</v>
      </c>
      <c r="S1389" s="24">
        <f t="shared" si="108"/>
        <v>38426.799999999996</v>
      </c>
      <c r="T1389" s="24">
        <f t="shared" si="109"/>
        <v>36166.400000000001</v>
      </c>
    </row>
    <row r="1390" spans="1:20" ht="11.1" customHeight="1" outlineLevel="4" x14ac:dyDescent="0.2">
      <c r="A1390" s="9">
        <v>787062</v>
      </c>
      <c r="B1390" s="9"/>
      <c r="C1390" s="9"/>
      <c r="D1390" s="9"/>
      <c r="E1390" s="12" t="s">
        <v>1444</v>
      </c>
      <c r="F1390" s="12"/>
      <c r="G1390" s="12"/>
      <c r="H1390" s="12"/>
      <c r="I1390" s="12"/>
      <c r="J1390" s="12"/>
      <c r="K1390" s="12"/>
      <c r="L1390" s="12"/>
      <c r="M1390" s="12"/>
      <c r="N1390" s="25">
        <v>79680</v>
      </c>
      <c r="O1390" s="25">
        <v>49776</v>
      </c>
      <c r="P1390" s="24">
        <f t="shared" si="105"/>
        <v>47287.199999999997</v>
      </c>
      <c r="Q1390" s="24">
        <f t="shared" si="106"/>
        <v>44798.400000000001</v>
      </c>
      <c r="R1390" s="24">
        <f t="shared" si="107"/>
        <v>43802.879999999997</v>
      </c>
      <c r="S1390" s="24">
        <f t="shared" si="108"/>
        <v>42309.599999999999</v>
      </c>
      <c r="T1390" s="24">
        <f t="shared" si="109"/>
        <v>39820.800000000003</v>
      </c>
    </row>
    <row r="1391" spans="1:20" ht="11.1" customHeight="1" outlineLevel="4" x14ac:dyDescent="0.2">
      <c r="A1391" s="9">
        <v>787082</v>
      </c>
      <c r="B1391" s="9"/>
      <c r="C1391" s="9"/>
      <c r="D1391" s="9"/>
      <c r="E1391" s="12" t="s">
        <v>1445</v>
      </c>
      <c r="F1391" s="12"/>
      <c r="G1391" s="12"/>
      <c r="H1391" s="12"/>
      <c r="I1391" s="12"/>
      <c r="J1391" s="12"/>
      <c r="K1391" s="12"/>
      <c r="L1391" s="12"/>
      <c r="M1391" s="12"/>
      <c r="N1391" s="25">
        <v>119673</v>
      </c>
      <c r="O1391" s="25">
        <v>76713</v>
      </c>
      <c r="P1391" s="24">
        <f t="shared" si="105"/>
        <v>72877.349999999991</v>
      </c>
      <c r="Q1391" s="24">
        <f t="shared" si="106"/>
        <v>69041.7</v>
      </c>
      <c r="R1391" s="24">
        <f t="shared" si="107"/>
        <v>67507.44</v>
      </c>
      <c r="S1391" s="24">
        <f t="shared" si="108"/>
        <v>65206.049999999996</v>
      </c>
      <c r="T1391" s="24">
        <f t="shared" si="109"/>
        <v>61370.400000000001</v>
      </c>
    </row>
    <row r="1392" spans="1:20" ht="11.1" customHeight="1" outlineLevel="4" x14ac:dyDescent="0.2">
      <c r="A1392" s="9">
        <v>787102</v>
      </c>
      <c r="B1392" s="9"/>
      <c r="C1392" s="9"/>
      <c r="D1392" s="9"/>
      <c r="E1392" s="12" t="s">
        <v>1446</v>
      </c>
      <c r="F1392" s="12"/>
      <c r="G1392" s="12"/>
      <c r="H1392" s="12"/>
      <c r="I1392" s="12"/>
      <c r="J1392" s="12"/>
      <c r="K1392" s="12"/>
      <c r="L1392" s="12"/>
      <c r="M1392" s="12"/>
      <c r="N1392" s="25">
        <v>179040</v>
      </c>
      <c r="O1392" s="25">
        <v>116304</v>
      </c>
      <c r="P1392" s="24">
        <f t="shared" si="105"/>
        <v>110488.79999999999</v>
      </c>
      <c r="Q1392" s="24">
        <f t="shared" si="106"/>
        <v>104673.60000000001</v>
      </c>
      <c r="R1392" s="24">
        <f t="shared" si="107"/>
        <v>102347.52</v>
      </c>
      <c r="S1392" s="24">
        <f t="shared" si="108"/>
        <v>98858.4</v>
      </c>
      <c r="T1392" s="24">
        <f t="shared" si="109"/>
        <v>93043.200000000012</v>
      </c>
    </row>
    <row r="1393" spans="1:20" ht="11.1" customHeight="1" outlineLevel="4" x14ac:dyDescent="0.2">
      <c r="A1393" s="9">
        <v>787612</v>
      </c>
      <c r="B1393" s="9"/>
      <c r="C1393" s="9"/>
      <c r="D1393" s="9"/>
      <c r="E1393" s="12" t="s">
        <v>1447</v>
      </c>
      <c r="F1393" s="12"/>
      <c r="G1393" s="12"/>
      <c r="H1393" s="12"/>
      <c r="I1393" s="12"/>
      <c r="J1393" s="12"/>
      <c r="K1393" s="12"/>
      <c r="L1393" s="12"/>
      <c r="M1393" s="12"/>
      <c r="N1393" s="25">
        <v>14288</v>
      </c>
      <c r="O1393" s="25">
        <v>8931</v>
      </c>
      <c r="P1393" s="24">
        <f t="shared" si="105"/>
        <v>8484.4499999999989</v>
      </c>
      <c r="Q1393" s="24">
        <f t="shared" si="106"/>
        <v>8037.9000000000005</v>
      </c>
      <c r="R1393" s="24">
        <f t="shared" si="107"/>
        <v>7859.28</v>
      </c>
      <c r="S1393" s="24">
        <f t="shared" si="108"/>
        <v>7591.3499999999995</v>
      </c>
      <c r="T1393" s="24">
        <f t="shared" si="109"/>
        <v>7144.8</v>
      </c>
    </row>
    <row r="1394" spans="1:20" ht="11.1" customHeight="1" outlineLevel="4" x14ac:dyDescent="0.2">
      <c r="A1394" s="9">
        <v>787622</v>
      </c>
      <c r="B1394" s="9"/>
      <c r="C1394" s="9"/>
      <c r="D1394" s="9"/>
      <c r="E1394" s="12" t="s">
        <v>1448</v>
      </c>
      <c r="F1394" s="12"/>
      <c r="G1394" s="12"/>
      <c r="H1394" s="12"/>
      <c r="I1394" s="12"/>
      <c r="J1394" s="12"/>
      <c r="K1394" s="12"/>
      <c r="L1394" s="12"/>
      <c r="M1394" s="12"/>
      <c r="N1394" s="25">
        <v>28498</v>
      </c>
      <c r="O1394" s="25">
        <v>17812</v>
      </c>
      <c r="P1394" s="24">
        <f t="shared" si="105"/>
        <v>16921.399999999998</v>
      </c>
      <c r="Q1394" s="24">
        <f t="shared" si="106"/>
        <v>16030.800000000001</v>
      </c>
      <c r="R1394" s="24">
        <f t="shared" si="107"/>
        <v>15674.56</v>
      </c>
      <c r="S1394" s="24">
        <f t="shared" si="108"/>
        <v>15140.199999999999</v>
      </c>
      <c r="T1394" s="24">
        <f t="shared" si="109"/>
        <v>14249.6</v>
      </c>
    </row>
    <row r="1395" spans="1:20" ht="11.1" customHeight="1" outlineLevel="4" x14ac:dyDescent="0.2">
      <c r="A1395" s="9">
        <v>787752</v>
      </c>
      <c r="B1395" s="9"/>
      <c r="C1395" s="9"/>
      <c r="D1395" s="9"/>
      <c r="E1395" s="12" t="s">
        <v>1449</v>
      </c>
      <c r="F1395" s="12"/>
      <c r="G1395" s="12"/>
      <c r="H1395" s="12"/>
      <c r="I1395" s="12"/>
      <c r="J1395" s="12"/>
      <c r="K1395" s="12"/>
      <c r="L1395" s="12"/>
      <c r="M1395" s="12"/>
      <c r="N1395" s="25">
        <v>134156</v>
      </c>
      <c r="O1395" s="25">
        <v>89437</v>
      </c>
      <c r="P1395" s="24">
        <f t="shared" si="105"/>
        <v>84965.15</v>
      </c>
      <c r="Q1395" s="24">
        <f t="shared" si="106"/>
        <v>80493.3</v>
      </c>
      <c r="R1395" s="24">
        <f t="shared" si="107"/>
        <v>78704.56</v>
      </c>
      <c r="S1395" s="24">
        <f t="shared" si="108"/>
        <v>76021.45</v>
      </c>
      <c r="T1395" s="24">
        <f t="shared" si="109"/>
        <v>71549.600000000006</v>
      </c>
    </row>
    <row r="1396" spans="1:20" ht="11.1" customHeight="1" outlineLevel="4" x14ac:dyDescent="0.2">
      <c r="A1396" s="9">
        <v>787952</v>
      </c>
      <c r="B1396" s="9"/>
      <c r="C1396" s="9"/>
      <c r="D1396" s="9"/>
      <c r="E1396" s="12" t="s">
        <v>1450</v>
      </c>
      <c r="F1396" s="12"/>
      <c r="G1396" s="12"/>
      <c r="H1396" s="12"/>
      <c r="I1396" s="12"/>
      <c r="J1396" s="12"/>
      <c r="K1396" s="12"/>
      <c r="L1396" s="12"/>
      <c r="M1396" s="12"/>
      <c r="N1396" s="25">
        <v>95717</v>
      </c>
      <c r="O1396" s="25">
        <v>63812</v>
      </c>
      <c r="P1396" s="24">
        <f t="shared" si="105"/>
        <v>60621.399999999994</v>
      </c>
      <c r="Q1396" s="24">
        <f t="shared" si="106"/>
        <v>57430.8</v>
      </c>
      <c r="R1396" s="24">
        <f t="shared" si="107"/>
        <v>56154.559999999998</v>
      </c>
      <c r="S1396" s="24">
        <f t="shared" si="108"/>
        <v>54240.2</v>
      </c>
      <c r="T1396" s="24">
        <f t="shared" si="109"/>
        <v>51049.600000000006</v>
      </c>
    </row>
    <row r="1397" spans="1:20" ht="11.1" customHeight="1" outlineLevel="4" x14ac:dyDescent="0.2">
      <c r="A1397" s="9">
        <v>788062</v>
      </c>
      <c r="B1397" s="9"/>
      <c r="C1397" s="9"/>
      <c r="D1397" s="9"/>
      <c r="E1397" s="12" t="s">
        <v>1451</v>
      </c>
      <c r="F1397" s="12"/>
      <c r="G1397" s="12"/>
      <c r="H1397" s="12"/>
      <c r="I1397" s="12"/>
      <c r="J1397" s="12"/>
      <c r="K1397" s="12"/>
      <c r="L1397" s="12"/>
      <c r="M1397" s="12"/>
      <c r="N1397" s="25">
        <v>235661</v>
      </c>
      <c r="O1397" s="25">
        <v>157108</v>
      </c>
      <c r="P1397" s="24">
        <f t="shared" si="105"/>
        <v>149252.6</v>
      </c>
      <c r="Q1397" s="24">
        <f t="shared" si="106"/>
        <v>141397.20000000001</v>
      </c>
      <c r="R1397" s="24">
        <f t="shared" si="107"/>
        <v>138255.04000000001</v>
      </c>
      <c r="S1397" s="24">
        <f t="shared" si="108"/>
        <v>133541.79999999999</v>
      </c>
      <c r="T1397" s="24">
        <f t="shared" si="109"/>
        <v>125686.40000000001</v>
      </c>
    </row>
    <row r="1398" spans="1:20" ht="11.1" customHeight="1" outlineLevel="4" x14ac:dyDescent="0.2">
      <c r="A1398" s="9">
        <v>788064</v>
      </c>
      <c r="B1398" s="9"/>
      <c r="C1398" s="9"/>
      <c r="D1398" s="9"/>
      <c r="E1398" s="12" t="s">
        <v>1452</v>
      </c>
      <c r="F1398" s="12"/>
      <c r="G1398" s="12"/>
      <c r="H1398" s="12"/>
      <c r="I1398" s="12"/>
      <c r="J1398" s="12"/>
      <c r="K1398" s="12"/>
      <c r="L1398" s="12"/>
      <c r="M1398" s="12"/>
      <c r="N1398" s="25">
        <v>235661</v>
      </c>
      <c r="O1398" s="25">
        <v>157108</v>
      </c>
      <c r="P1398" s="24">
        <f t="shared" si="105"/>
        <v>149252.6</v>
      </c>
      <c r="Q1398" s="24">
        <f t="shared" si="106"/>
        <v>141397.20000000001</v>
      </c>
      <c r="R1398" s="24">
        <f t="shared" si="107"/>
        <v>138255.04000000001</v>
      </c>
      <c r="S1398" s="24">
        <f t="shared" si="108"/>
        <v>133541.79999999999</v>
      </c>
      <c r="T1398" s="24">
        <f t="shared" si="109"/>
        <v>125686.40000000001</v>
      </c>
    </row>
    <row r="1399" spans="1:20" ht="11.1" customHeight="1" outlineLevel="4" x14ac:dyDescent="0.2">
      <c r="A1399" s="9">
        <v>788082</v>
      </c>
      <c r="B1399" s="9"/>
      <c r="C1399" s="9"/>
      <c r="D1399" s="9"/>
      <c r="E1399" s="12" t="s">
        <v>1453</v>
      </c>
      <c r="F1399" s="12"/>
      <c r="G1399" s="12"/>
      <c r="H1399" s="12"/>
      <c r="I1399" s="12"/>
      <c r="J1399" s="12"/>
      <c r="K1399" s="12"/>
      <c r="L1399" s="12"/>
      <c r="M1399" s="12"/>
      <c r="N1399" s="25">
        <v>289440</v>
      </c>
      <c r="O1399" s="25">
        <v>192960</v>
      </c>
      <c r="P1399" s="24">
        <f t="shared" si="105"/>
        <v>183312</v>
      </c>
      <c r="Q1399" s="24">
        <f t="shared" si="106"/>
        <v>173664</v>
      </c>
      <c r="R1399" s="24">
        <f t="shared" si="107"/>
        <v>169804.79999999999</v>
      </c>
      <c r="S1399" s="24">
        <f t="shared" si="108"/>
        <v>164016</v>
      </c>
      <c r="T1399" s="24">
        <f t="shared" si="109"/>
        <v>154368</v>
      </c>
    </row>
    <row r="1400" spans="1:20" ht="11.1" customHeight="1" outlineLevel="4" x14ac:dyDescent="0.2">
      <c r="A1400" s="9">
        <v>788084</v>
      </c>
      <c r="B1400" s="9"/>
      <c r="C1400" s="9"/>
      <c r="D1400" s="9"/>
      <c r="E1400" s="12" t="s">
        <v>1454</v>
      </c>
      <c r="F1400" s="12"/>
      <c r="G1400" s="12"/>
      <c r="H1400" s="12"/>
      <c r="I1400" s="12"/>
      <c r="J1400" s="12"/>
      <c r="K1400" s="12"/>
      <c r="L1400" s="12"/>
      <c r="M1400" s="12"/>
      <c r="N1400" s="25">
        <v>289440</v>
      </c>
      <c r="O1400" s="25">
        <v>192960</v>
      </c>
      <c r="P1400" s="24">
        <f t="shared" si="105"/>
        <v>183312</v>
      </c>
      <c r="Q1400" s="24">
        <f t="shared" si="106"/>
        <v>173664</v>
      </c>
      <c r="R1400" s="24">
        <f t="shared" si="107"/>
        <v>169804.79999999999</v>
      </c>
      <c r="S1400" s="24">
        <f t="shared" si="108"/>
        <v>164016</v>
      </c>
      <c r="T1400" s="24">
        <f t="shared" si="109"/>
        <v>154368</v>
      </c>
    </row>
    <row r="1401" spans="1:20" ht="11.1" customHeight="1" outlineLevel="4" x14ac:dyDescent="0.2">
      <c r="A1401" s="9">
        <v>788622</v>
      </c>
      <c r="B1401" s="9"/>
      <c r="C1401" s="9"/>
      <c r="D1401" s="9"/>
      <c r="E1401" s="12" t="s">
        <v>1455</v>
      </c>
      <c r="F1401" s="12"/>
      <c r="G1401" s="12"/>
      <c r="H1401" s="12"/>
      <c r="I1401" s="12"/>
      <c r="J1401" s="12"/>
      <c r="K1401" s="12"/>
      <c r="L1401" s="12"/>
      <c r="M1401" s="12"/>
      <c r="N1401" s="25">
        <v>36480</v>
      </c>
      <c r="O1401" s="25">
        <v>24320</v>
      </c>
      <c r="P1401" s="24">
        <f t="shared" si="105"/>
        <v>23104</v>
      </c>
      <c r="Q1401" s="24">
        <f t="shared" si="106"/>
        <v>21888</v>
      </c>
      <c r="R1401" s="24">
        <f t="shared" si="107"/>
        <v>21401.599999999999</v>
      </c>
      <c r="S1401" s="24">
        <f t="shared" si="108"/>
        <v>20672</v>
      </c>
      <c r="T1401" s="24">
        <f t="shared" si="109"/>
        <v>19456</v>
      </c>
    </row>
    <row r="1402" spans="1:20" ht="11.1" customHeight="1" outlineLevel="4" x14ac:dyDescent="0.2">
      <c r="A1402" s="9">
        <v>788624</v>
      </c>
      <c r="B1402" s="9"/>
      <c r="C1402" s="9"/>
      <c r="D1402" s="9"/>
      <c r="E1402" s="12" t="s">
        <v>1456</v>
      </c>
      <c r="F1402" s="12"/>
      <c r="G1402" s="12"/>
      <c r="H1402" s="12"/>
      <c r="I1402" s="12"/>
      <c r="J1402" s="12"/>
      <c r="K1402" s="12"/>
      <c r="L1402" s="12"/>
      <c r="M1402" s="12"/>
      <c r="N1402" s="25">
        <v>36480</v>
      </c>
      <c r="O1402" s="25">
        <v>24320</v>
      </c>
      <c r="P1402" s="24">
        <f t="shared" si="105"/>
        <v>23104</v>
      </c>
      <c r="Q1402" s="24">
        <f t="shared" si="106"/>
        <v>21888</v>
      </c>
      <c r="R1402" s="24">
        <f t="shared" si="107"/>
        <v>21401.599999999999</v>
      </c>
      <c r="S1402" s="24">
        <f t="shared" si="108"/>
        <v>20672</v>
      </c>
      <c r="T1402" s="24">
        <f t="shared" si="109"/>
        <v>19456</v>
      </c>
    </row>
    <row r="1403" spans="1:20" ht="11.1" customHeight="1" outlineLevel="4" x14ac:dyDescent="0.2">
      <c r="A1403" s="9">
        <v>790031</v>
      </c>
      <c r="B1403" s="9"/>
      <c r="C1403" s="9"/>
      <c r="D1403" s="9"/>
      <c r="E1403" s="12" t="s">
        <v>1457</v>
      </c>
      <c r="F1403" s="12"/>
      <c r="G1403" s="12"/>
      <c r="H1403" s="12"/>
      <c r="I1403" s="12"/>
      <c r="J1403" s="12"/>
      <c r="K1403" s="12"/>
      <c r="L1403" s="12"/>
      <c r="M1403" s="12"/>
      <c r="N1403" s="25">
        <v>20560</v>
      </c>
      <c r="O1403" s="25">
        <v>12880</v>
      </c>
      <c r="P1403" s="24">
        <f t="shared" si="105"/>
        <v>12236</v>
      </c>
      <c r="Q1403" s="24">
        <f t="shared" si="106"/>
        <v>11592</v>
      </c>
      <c r="R1403" s="24">
        <f t="shared" si="107"/>
        <v>11334.4</v>
      </c>
      <c r="S1403" s="24">
        <f t="shared" si="108"/>
        <v>10948</v>
      </c>
      <c r="T1403" s="24">
        <f t="shared" si="109"/>
        <v>10304</v>
      </c>
    </row>
    <row r="1404" spans="1:20" ht="11.1" customHeight="1" outlineLevel="4" x14ac:dyDescent="0.2">
      <c r="A1404" s="9">
        <v>790032</v>
      </c>
      <c r="B1404" s="9"/>
      <c r="C1404" s="9"/>
      <c r="D1404" s="9"/>
      <c r="E1404" s="12" t="s">
        <v>1458</v>
      </c>
      <c r="F1404" s="12"/>
      <c r="G1404" s="12"/>
      <c r="H1404" s="12"/>
      <c r="I1404" s="12"/>
      <c r="J1404" s="12"/>
      <c r="K1404" s="12"/>
      <c r="L1404" s="12"/>
      <c r="M1404" s="12"/>
      <c r="N1404" s="25">
        <v>20560</v>
      </c>
      <c r="O1404" s="25">
        <v>12880</v>
      </c>
      <c r="P1404" s="24">
        <f t="shared" si="105"/>
        <v>12236</v>
      </c>
      <c r="Q1404" s="24">
        <f t="shared" si="106"/>
        <v>11592</v>
      </c>
      <c r="R1404" s="24">
        <f t="shared" si="107"/>
        <v>11334.4</v>
      </c>
      <c r="S1404" s="24">
        <f t="shared" si="108"/>
        <v>10948</v>
      </c>
      <c r="T1404" s="24">
        <f t="shared" si="109"/>
        <v>10304</v>
      </c>
    </row>
    <row r="1405" spans="1:20" ht="11.1" customHeight="1" outlineLevel="4" x14ac:dyDescent="0.2">
      <c r="A1405" s="9">
        <v>790034</v>
      </c>
      <c r="B1405" s="9"/>
      <c r="C1405" s="9"/>
      <c r="D1405" s="9"/>
      <c r="E1405" s="12" t="s">
        <v>1459</v>
      </c>
      <c r="F1405" s="12"/>
      <c r="G1405" s="12"/>
      <c r="H1405" s="12"/>
      <c r="I1405" s="12"/>
      <c r="J1405" s="12"/>
      <c r="K1405" s="12"/>
      <c r="L1405" s="12"/>
      <c r="M1405" s="12"/>
      <c r="N1405" s="25">
        <v>20560</v>
      </c>
      <c r="O1405" s="25">
        <v>12880</v>
      </c>
      <c r="P1405" s="24">
        <f t="shared" si="105"/>
        <v>12236</v>
      </c>
      <c r="Q1405" s="24">
        <f t="shared" si="106"/>
        <v>11592</v>
      </c>
      <c r="R1405" s="24">
        <f t="shared" si="107"/>
        <v>11334.4</v>
      </c>
      <c r="S1405" s="24">
        <f t="shared" si="108"/>
        <v>10948</v>
      </c>
      <c r="T1405" s="24">
        <f t="shared" si="109"/>
        <v>10304</v>
      </c>
    </row>
    <row r="1406" spans="1:20" ht="11.1" customHeight="1" outlineLevel="4" x14ac:dyDescent="0.2">
      <c r="A1406" s="9">
        <v>790038</v>
      </c>
      <c r="B1406" s="9"/>
      <c r="C1406" s="9"/>
      <c r="D1406" s="9"/>
      <c r="E1406" s="12" t="s">
        <v>1460</v>
      </c>
      <c r="F1406" s="12"/>
      <c r="G1406" s="12"/>
      <c r="H1406" s="12"/>
      <c r="I1406" s="12"/>
      <c r="J1406" s="12"/>
      <c r="K1406" s="12"/>
      <c r="L1406" s="12"/>
      <c r="M1406" s="12"/>
      <c r="N1406" s="25">
        <v>20560</v>
      </c>
      <c r="O1406" s="25">
        <v>12880</v>
      </c>
      <c r="P1406" s="24">
        <f t="shared" si="105"/>
        <v>12236</v>
      </c>
      <c r="Q1406" s="24">
        <f t="shared" si="106"/>
        <v>11592</v>
      </c>
      <c r="R1406" s="24">
        <f t="shared" si="107"/>
        <v>11334.4</v>
      </c>
      <c r="S1406" s="24">
        <f t="shared" si="108"/>
        <v>10948</v>
      </c>
      <c r="T1406" s="24">
        <f t="shared" si="109"/>
        <v>10304</v>
      </c>
    </row>
    <row r="1407" spans="1:20" ht="11.1" customHeight="1" outlineLevel="4" x14ac:dyDescent="0.2">
      <c r="A1407" s="9">
        <v>790061</v>
      </c>
      <c r="B1407" s="9"/>
      <c r="C1407" s="9"/>
      <c r="D1407" s="9"/>
      <c r="E1407" s="12" t="s">
        <v>1461</v>
      </c>
      <c r="F1407" s="12"/>
      <c r="G1407" s="12"/>
      <c r="H1407" s="12"/>
      <c r="I1407" s="12"/>
      <c r="J1407" s="12"/>
      <c r="K1407" s="12"/>
      <c r="L1407" s="12"/>
      <c r="M1407" s="12"/>
      <c r="N1407" s="25">
        <v>59976</v>
      </c>
      <c r="O1407" s="25">
        <v>37760</v>
      </c>
      <c r="P1407" s="24">
        <f t="shared" si="105"/>
        <v>35872</v>
      </c>
      <c r="Q1407" s="24">
        <f t="shared" si="106"/>
        <v>33984</v>
      </c>
      <c r="R1407" s="24">
        <f t="shared" si="107"/>
        <v>33228.800000000003</v>
      </c>
      <c r="S1407" s="24">
        <f t="shared" si="108"/>
        <v>32096</v>
      </c>
      <c r="T1407" s="24">
        <f t="shared" si="109"/>
        <v>30208</v>
      </c>
    </row>
    <row r="1408" spans="1:20" ht="11.1" customHeight="1" outlineLevel="4" x14ac:dyDescent="0.2">
      <c r="A1408" s="9">
        <v>790062</v>
      </c>
      <c r="B1408" s="9"/>
      <c r="C1408" s="9"/>
      <c r="D1408" s="9"/>
      <c r="E1408" s="12" t="s">
        <v>1462</v>
      </c>
      <c r="F1408" s="12"/>
      <c r="G1408" s="12"/>
      <c r="H1408" s="12"/>
      <c r="I1408" s="12"/>
      <c r="J1408" s="12"/>
      <c r="K1408" s="12"/>
      <c r="L1408" s="12"/>
      <c r="M1408" s="12"/>
      <c r="N1408" s="25">
        <v>59976</v>
      </c>
      <c r="O1408" s="25">
        <v>37760</v>
      </c>
      <c r="P1408" s="24">
        <f t="shared" si="105"/>
        <v>35872</v>
      </c>
      <c r="Q1408" s="24">
        <f t="shared" si="106"/>
        <v>33984</v>
      </c>
      <c r="R1408" s="24">
        <f t="shared" si="107"/>
        <v>33228.800000000003</v>
      </c>
      <c r="S1408" s="24">
        <f t="shared" si="108"/>
        <v>32096</v>
      </c>
      <c r="T1408" s="24">
        <f t="shared" si="109"/>
        <v>30208</v>
      </c>
    </row>
    <row r="1409" spans="1:20" ht="11.1" customHeight="1" outlineLevel="4" x14ac:dyDescent="0.2">
      <c r="A1409" s="9">
        <v>790064</v>
      </c>
      <c r="B1409" s="9"/>
      <c r="C1409" s="9"/>
      <c r="D1409" s="9"/>
      <c r="E1409" s="12" t="s">
        <v>1463</v>
      </c>
      <c r="F1409" s="12"/>
      <c r="G1409" s="12"/>
      <c r="H1409" s="12"/>
      <c r="I1409" s="12"/>
      <c r="J1409" s="12"/>
      <c r="K1409" s="12"/>
      <c r="L1409" s="12"/>
      <c r="M1409" s="12"/>
      <c r="N1409" s="25">
        <v>59976</v>
      </c>
      <c r="O1409" s="25">
        <v>37760</v>
      </c>
      <c r="P1409" s="24">
        <f t="shared" si="105"/>
        <v>35872</v>
      </c>
      <c r="Q1409" s="24">
        <f t="shared" si="106"/>
        <v>33984</v>
      </c>
      <c r="R1409" s="24">
        <f t="shared" si="107"/>
        <v>33228.800000000003</v>
      </c>
      <c r="S1409" s="24">
        <f t="shared" si="108"/>
        <v>32096</v>
      </c>
      <c r="T1409" s="24">
        <f t="shared" si="109"/>
        <v>30208</v>
      </c>
    </row>
    <row r="1410" spans="1:20" ht="11.1" customHeight="1" outlineLevel="4" x14ac:dyDescent="0.2">
      <c r="A1410" s="9">
        <v>790068</v>
      </c>
      <c r="B1410" s="9"/>
      <c r="C1410" s="9"/>
      <c r="D1410" s="9"/>
      <c r="E1410" s="12" t="s">
        <v>1464</v>
      </c>
      <c r="F1410" s="12"/>
      <c r="G1410" s="12"/>
      <c r="H1410" s="12"/>
      <c r="I1410" s="12"/>
      <c r="J1410" s="12"/>
      <c r="K1410" s="12"/>
      <c r="L1410" s="12"/>
      <c r="M1410" s="12"/>
      <c r="N1410" s="25">
        <v>59976</v>
      </c>
      <c r="O1410" s="25">
        <v>37760</v>
      </c>
      <c r="P1410" s="24">
        <f t="shared" si="105"/>
        <v>35872</v>
      </c>
      <c r="Q1410" s="24">
        <f t="shared" si="106"/>
        <v>33984</v>
      </c>
      <c r="R1410" s="24">
        <f t="shared" si="107"/>
        <v>33228.800000000003</v>
      </c>
      <c r="S1410" s="24">
        <f t="shared" si="108"/>
        <v>32096</v>
      </c>
      <c r="T1410" s="24">
        <f t="shared" si="109"/>
        <v>30208</v>
      </c>
    </row>
    <row r="1411" spans="1:20" ht="11.1" customHeight="1" outlineLevel="4" x14ac:dyDescent="0.2">
      <c r="A1411" s="9">
        <v>790111</v>
      </c>
      <c r="B1411" s="9"/>
      <c r="C1411" s="9"/>
      <c r="D1411" s="9"/>
      <c r="E1411" s="12" t="s">
        <v>1465</v>
      </c>
      <c r="F1411" s="12"/>
      <c r="G1411" s="12"/>
      <c r="H1411" s="12"/>
      <c r="I1411" s="12"/>
      <c r="J1411" s="12"/>
      <c r="K1411" s="12"/>
      <c r="L1411" s="12"/>
      <c r="M1411" s="12"/>
      <c r="N1411" s="25">
        <v>69888</v>
      </c>
      <c r="O1411" s="25">
        <v>43680</v>
      </c>
      <c r="P1411" s="24">
        <f t="shared" si="105"/>
        <v>41496</v>
      </c>
      <c r="Q1411" s="24">
        <f t="shared" si="106"/>
        <v>39312</v>
      </c>
      <c r="R1411" s="24">
        <f t="shared" si="107"/>
        <v>38438.400000000001</v>
      </c>
      <c r="S1411" s="24">
        <f t="shared" si="108"/>
        <v>37128</v>
      </c>
      <c r="T1411" s="24">
        <f t="shared" si="109"/>
        <v>34944</v>
      </c>
    </row>
    <row r="1412" spans="1:20" ht="11.1" customHeight="1" outlineLevel="4" x14ac:dyDescent="0.2">
      <c r="A1412" s="9">
        <v>790112</v>
      </c>
      <c r="B1412" s="9"/>
      <c r="C1412" s="9"/>
      <c r="D1412" s="9"/>
      <c r="E1412" s="12" t="s">
        <v>1466</v>
      </c>
      <c r="F1412" s="12"/>
      <c r="G1412" s="12"/>
      <c r="H1412" s="12"/>
      <c r="I1412" s="12"/>
      <c r="J1412" s="12"/>
      <c r="K1412" s="12"/>
      <c r="L1412" s="12"/>
      <c r="M1412" s="12"/>
      <c r="N1412" s="25">
        <v>69888</v>
      </c>
      <c r="O1412" s="25">
        <v>43680</v>
      </c>
      <c r="P1412" s="24">
        <f t="shared" si="105"/>
        <v>41496</v>
      </c>
      <c r="Q1412" s="24">
        <f t="shared" si="106"/>
        <v>39312</v>
      </c>
      <c r="R1412" s="24">
        <f t="shared" si="107"/>
        <v>38438.400000000001</v>
      </c>
      <c r="S1412" s="24">
        <f t="shared" si="108"/>
        <v>37128</v>
      </c>
      <c r="T1412" s="24">
        <f t="shared" si="109"/>
        <v>34944</v>
      </c>
    </row>
    <row r="1413" spans="1:20" ht="11.1" customHeight="1" outlineLevel="4" x14ac:dyDescent="0.2">
      <c r="A1413" s="9">
        <v>790114</v>
      </c>
      <c r="B1413" s="9"/>
      <c r="C1413" s="9"/>
      <c r="D1413" s="9"/>
      <c r="E1413" s="12" t="s">
        <v>1467</v>
      </c>
      <c r="F1413" s="12"/>
      <c r="G1413" s="12"/>
      <c r="H1413" s="12"/>
      <c r="I1413" s="12"/>
      <c r="J1413" s="12"/>
      <c r="K1413" s="12"/>
      <c r="L1413" s="12"/>
      <c r="M1413" s="12"/>
      <c r="N1413" s="25">
        <v>69888</v>
      </c>
      <c r="O1413" s="25">
        <v>43680</v>
      </c>
      <c r="P1413" s="24">
        <f t="shared" si="105"/>
        <v>41496</v>
      </c>
      <c r="Q1413" s="24">
        <f t="shared" si="106"/>
        <v>39312</v>
      </c>
      <c r="R1413" s="24">
        <f t="shared" si="107"/>
        <v>38438.400000000001</v>
      </c>
      <c r="S1413" s="24">
        <f t="shared" si="108"/>
        <v>37128</v>
      </c>
      <c r="T1413" s="24">
        <f t="shared" si="109"/>
        <v>34944</v>
      </c>
    </row>
    <row r="1414" spans="1:20" ht="11.1" customHeight="1" outlineLevel="4" x14ac:dyDescent="0.2">
      <c r="A1414" s="9">
        <v>790118</v>
      </c>
      <c r="B1414" s="9"/>
      <c r="C1414" s="9"/>
      <c r="D1414" s="9"/>
      <c r="E1414" s="12" t="s">
        <v>1468</v>
      </c>
      <c r="F1414" s="12"/>
      <c r="G1414" s="12"/>
      <c r="H1414" s="12"/>
      <c r="I1414" s="12"/>
      <c r="J1414" s="12"/>
      <c r="K1414" s="12"/>
      <c r="L1414" s="12"/>
      <c r="M1414" s="12"/>
      <c r="N1414" s="25">
        <v>69888</v>
      </c>
      <c r="O1414" s="25">
        <v>43680</v>
      </c>
      <c r="P1414" s="24">
        <f t="shared" ref="P1414:P1477" si="110">O1414*0.95</f>
        <v>41496</v>
      </c>
      <c r="Q1414" s="24">
        <f t="shared" ref="Q1414:Q1477" si="111">O1414*0.9</f>
        <v>39312</v>
      </c>
      <c r="R1414" s="24">
        <f t="shared" ref="R1414:R1477" si="112">O1414*0.88</f>
        <v>38438.400000000001</v>
      </c>
      <c r="S1414" s="24">
        <f t="shared" ref="S1414:S1477" si="113">O1414*0.85</f>
        <v>37128</v>
      </c>
      <c r="T1414" s="24">
        <f t="shared" ref="T1414:T1477" si="114">O1414*0.8</f>
        <v>34944</v>
      </c>
    </row>
    <row r="1415" spans="1:20" ht="11.1" customHeight="1" outlineLevel="4" x14ac:dyDescent="0.2">
      <c r="A1415" s="9">
        <v>790611</v>
      </c>
      <c r="B1415" s="9"/>
      <c r="C1415" s="9"/>
      <c r="D1415" s="9"/>
      <c r="E1415" s="12" t="s">
        <v>1469</v>
      </c>
      <c r="F1415" s="12"/>
      <c r="G1415" s="12"/>
      <c r="H1415" s="12"/>
      <c r="I1415" s="12"/>
      <c r="J1415" s="12"/>
      <c r="K1415" s="12"/>
      <c r="L1415" s="12"/>
      <c r="M1415" s="12"/>
      <c r="N1415" s="25">
        <v>18992</v>
      </c>
      <c r="O1415" s="25">
        <v>11920</v>
      </c>
      <c r="P1415" s="24">
        <f t="shared" si="110"/>
        <v>11324</v>
      </c>
      <c r="Q1415" s="24">
        <f t="shared" si="111"/>
        <v>10728</v>
      </c>
      <c r="R1415" s="24">
        <f t="shared" si="112"/>
        <v>10489.6</v>
      </c>
      <c r="S1415" s="24">
        <f t="shared" si="113"/>
        <v>10132</v>
      </c>
      <c r="T1415" s="24">
        <f t="shared" si="114"/>
        <v>9536</v>
      </c>
    </row>
    <row r="1416" spans="1:20" ht="11.1" customHeight="1" outlineLevel="4" x14ac:dyDescent="0.2">
      <c r="A1416" s="9">
        <v>790612</v>
      </c>
      <c r="B1416" s="9"/>
      <c r="C1416" s="9"/>
      <c r="D1416" s="9"/>
      <c r="E1416" s="12" t="s">
        <v>1470</v>
      </c>
      <c r="F1416" s="12"/>
      <c r="G1416" s="12"/>
      <c r="H1416" s="12"/>
      <c r="I1416" s="12"/>
      <c r="J1416" s="12"/>
      <c r="K1416" s="12"/>
      <c r="L1416" s="12"/>
      <c r="M1416" s="12"/>
      <c r="N1416" s="25">
        <v>18992</v>
      </c>
      <c r="O1416" s="25">
        <v>11920</v>
      </c>
      <c r="P1416" s="24">
        <f t="shared" si="110"/>
        <v>11324</v>
      </c>
      <c r="Q1416" s="24">
        <f t="shared" si="111"/>
        <v>10728</v>
      </c>
      <c r="R1416" s="24">
        <f t="shared" si="112"/>
        <v>10489.6</v>
      </c>
      <c r="S1416" s="24">
        <f t="shared" si="113"/>
        <v>10132</v>
      </c>
      <c r="T1416" s="24">
        <f t="shared" si="114"/>
        <v>9536</v>
      </c>
    </row>
    <row r="1417" spans="1:20" ht="11.1" customHeight="1" outlineLevel="4" x14ac:dyDescent="0.2">
      <c r="A1417" s="9">
        <v>790614</v>
      </c>
      <c r="B1417" s="9"/>
      <c r="C1417" s="9"/>
      <c r="D1417" s="9"/>
      <c r="E1417" s="12" t="s">
        <v>1471</v>
      </c>
      <c r="F1417" s="12"/>
      <c r="G1417" s="12"/>
      <c r="H1417" s="12"/>
      <c r="I1417" s="12"/>
      <c r="J1417" s="12"/>
      <c r="K1417" s="12"/>
      <c r="L1417" s="12"/>
      <c r="M1417" s="12"/>
      <c r="N1417" s="25">
        <v>18992</v>
      </c>
      <c r="O1417" s="25">
        <v>11920</v>
      </c>
      <c r="P1417" s="24">
        <f t="shared" si="110"/>
        <v>11324</v>
      </c>
      <c r="Q1417" s="24">
        <f t="shared" si="111"/>
        <v>10728</v>
      </c>
      <c r="R1417" s="24">
        <f t="shared" si="112"/>
        <v>10489.6</v>
      </c>
      <c r="S1417" s="24">
        <f t="shared" si="113"/>
        <v>10132</v>
      </c>
      <c r="T1417" s="24">
        <f t="shared" si="114"/>
        <v>9536</v>
      </c>
    </row>
    <row r="1418" spans="1:20" ht="11.1" customHeight="1" outlineLevel="4" x14ac:dyDescent="0.2">
      <c r="A1418" s="9">
        <v>790618</v>
      </c>
      <c r="B1418" s="9"/>
      <c r="C1418" s="9"/>
      <c r="D1418" s="9"/>
      <c r="E1418" s="12" t="s">
        <v>1472</v>
      </c>
      <c r="F1418" s="12"/>
      <c r="G1418" s="12"/>
      <c r="H1418" s="12"/>
      <c r="I1418" s="12"/>
      <c r="J1418" s="12"/>
      <c r="K1418" s="12"/>
      <c r="L1418" s="12"/>
      <c r="M1418" s="12"/>
      <c r="N1418" s="25">
        <v>18992</v>
      </c>
      <c r="O1418" s="25">
        <v>11920</v>
      </c>
      <c r="P1418" s="24">
        <f t="shared" si="110"/>
        <v>11324</v>
      </c>
      <c r="Q1418" s="24">
        <f t="shared" si="111"/>
        <v>10728</v>
      </c>
      <c r="R1418" s="24">
        <f t="shared" si="112"/>
        <v>10489.6</v>
      </c>
      <c r="S1418" s="24">
        <f t="shared" si="113"/>
        <v>10132</v>
      </c>
      <c r="T1418" s="24">
        <f t="shared" si="114"/>
        <v>9536</v>
      </c>
    </row>
    <row r="1419" spans="1:20" ht="11.1" customHeight="1" outlineLevel="4" x14ac:dyDescent="0.2">
      <c r="A1419" s="9">
        <v>879067</v>
      </c>
      <c r="B1419" s="9"/>
      <c r="C1419" s="9"/>
      <c r="D1419" s="9"/>
      <c r="E1419" s="12" t="s">
        <v>1473</v>
      </c>
      <c r="F1419" s="12"/>
      <c r="G1419" s="12"/>
      <c r="H1419" s="12"/>
      <c r="I1419" s="12"/>
      <c r="J1419" s="12"/>
      <c r="K1419" s="12"/>
      <c r="L1419" s="12"/>
      <c r="M1419" s="12"/>
      <c r="N1419" s="25">
        <v>79911</v>
      </c>
      <c r="O1419" s="25">
        <v>49944</v>
      </c>
      <c r="P1419" s="24">
        <f t="shared" si="110"/>
        <v>47446.799999999996</v>
      </c>
      <c r="Q1419" s="24">
        <f t="shared" si="111"/>
        <v>44949.599999999999</v>
      </c>
      <c r="R1419" s="24">
        <f t="shared" si="112"/>
        <v>43950.720000000001</v>
      </c>
      <c r="S1419" s="24">
        <f t="shared" si="113"/>
        <v>42452.4</v>
      </c>
      <c r="T1419" s="24">
        <f t="shared" si="114"/>
        <v>39955.200000000004</v>
      </c>
    </row>
    <row r="1420" spans="1:20" ht="11.1" customHeight="1" outlineLevel="4" x14ac:dyDescent="0.2">
      <c r="A1420" s="9">
        <v>879087</v>
      </c>
      <c r="B1420" s="9"/>
      <c r="C1420" s="9"/>
      <c r="D1420" s="9"/>
      <c r="E1420" s="12" t="s">
        <v>1474</v>
      </c>
      <c r="F1420" s="12"/>
      <c r="G1420" s="12"/>
      <c r="H1420" s="12"/>
      <c r="I1420" s="12"/>
      <c r="J1420" s="12"/>
      <c r="K1420" s="12"/>
      <c r="L1420" s="12"/>
      <c r="M1420" s="12"/>
      <c r="N1420" s="25">
        <v>95328</v>
      </c>
      <c r="O1420" s="25">
        <v>59580</v>
      </c>
      <c r="P1420" s="24">
        <f t="shared" si="110"/>
        <v>56601</v>
      </c>
      <c r="Q1420" s="24">
        <f t="shared" si="111"/>
        <v>53622</v>
      </c>
      <c r="R1420" s="24">
        <f t="shared" si="112"/>
        <v>52430.400000000001</v>
      </c>
      <c r="S1420" s="24">
        <f t="shared" si="113"/>
        <v>50643</v>
      </c>
      <c r="T1420" s="24">
        <f t="shared" si="114"/>
        <v>47664</v>
      </c>
    </row>
    <row r="1421" spans="1:20" ht="11.1" customHeight="1" outlineLevel="4" x14ac:dyDescent="0.2">
      <c r="A1421" s="9">
        <v>879127</v>
      </c>
      <c r="B1421" s="9"/>
      <c r="C1421" s="9"/>
      <c r="D1421" s="9"/>
      <c r="E1421" s="12" t="s">
        <v>1475</v>
      </c>
      <c r="F1421" s="12"/>
      <c r="G1421" s="12"/>
      <c r="H1421" s="12"/>
      <c r="I1421" s="12"/>
      <c r="J1421" s="12"/>
      <c r="K1421" s="12"/>
      <c r="L1421" s="12"/>
      <c r="M1421" s="12"/>
      <c r="N1421" s="25">
        <v>149964</v>
      </c>
      <c r="O1421" s="25">
        <v>99976</v>
      </c>
      <c r="P1421" s="24">
        <f t="shared" si="110"/>
        <v>94977.2</v>
      </c>
      <c r="Q1421" s="24">
        <f t="shared" si="111"/>
        <v>89978.400000000009</v>
      </c>
      <c r="R1421" s="24">
        <f t="shared" si="112"/>
        <v>87978.880000000005</v>
      </c>
      <c r="S1421" s="24">
        <f t="shared" si="113"/>
        <v>84979.599999999991</v>
      </c>
      <c r="T1421" s="24">
        <f t="shared" si="114"/>
        <v>79980.800000000003</v>
      </c>
    </row>
    <row r="1422" spans="1:20" ht="11.1" customHeight="1" outlineLevel="4" x14ac:dyDescent="0.2">
      <c r="A1422" s="9">
        <v>879627</v>
      </c>
      <c r="B1422" s="9"/>
      <c r="C1422" s="9"/>
      <c r="D1422" s="9"/>
      <c r="E1422" s="12" t="s">
        <v>1476</v>
      </c>
      <c r="F1422" s="12"/>
      <c r="G1422" s="12"/>
      <c r="H1422" s="12"/>
      <c r="I1422" s="12"/>
      <c r="J1422" s="12"/>
      <c r="K1422" s="12"/>
      <c r="L1422" s="12"/>
      <c r="M1422" s="12"/>
      <c r="N1422" s="25">
        <v>23936</v>
      </c>
      <c r="O1422" s="25">
        <v>14960</v>
      </c>
      <c r="P1422" s="24">
        <f t="shared" si="110"/>
        <v>14212</v>
      </c>
      <c r="Q1422" s="24">
        <f t="shared" si="111"/>
        <v>13464</v>
      </c>
      <c r="R1422" s="24">
        <f t="shared" si="112"/>
        <v>13164.8</v>
      </c>
      <c r="S1422" s="24">
        <f t="shared" si="113"/>
        <v>12716</v>
      </c>
      <c r="T1422" s="24">
        <f t="shared" si="114"/>
        <v>11968</v>
      </c>
    </row>
    <row r="1423" spans="1:20" ht="11.1" customHeight="1" outlineLevel="4" x14ac:dyDescent="0.2">
      <c r="A1423" s="9">
        <v>881060</v>
      </c>
      <c r="B1423" s="9"/>
      <c r="C1423" s="9"/>
      <c r="D1423" s="9"/>
      <c r="E1423" s="12" t="s">
        <v>1477</v>
      </c>
      <c r="F1423" s="12"/>
      <c r="G1423" s="12"/>
      <c r="H1423" s="12"/>
      <c r="I1423" s="12"/>
      <c r="J1423" s="12"/>
      <c r="K1423" s="12"/>
      <c r="L1423" s="12"/>
      <c r="M1423" s="12"/>
      <c r="N1423" s="25">
        <v>59832</v>
      </c>
      <c r="O1423" s="25">
        <v>37395</v>
      </c>
      <c r="P1423" s="24">
        <f t="shared" si="110"/>
        <v>35525.25</v>
      </c>
      <c r="Q1423" s="24">
        <f t="shared" si="111"/>
        <v>33655.5</v>
      </c>
      <c r="R1423" s="24">
        <f t="shared" si="112"/>
        <v>32907.599999999999</v>
      </c>
      <c r="S1423" s="24">
        <f t="shared" si="113"/>
        <v>31785.75</v>
      </c>
      <c r="T1423" s="24">
        <f t="shared" si="114"/>
        <v>29916</v>
      </c>
    </row>
    <row r="1424" spans="1:20" ht="11.1" customHeight="1" outlineLevel="4" x14ac:dyDescent="0.2">
      <c r="A1424" s="9">
        <v>881080</v>
      </c>
      <c r="B1424" s="9"/>
      <c r="C1424" s="9"/>
      <c r="D1424" s="9"/>
      <c r="E1424" s="12" t="s">
        <v>1478</v>
      </c>
      <c r="F1424" s="12"/>
      <c r="G1424" s="12"/>
      <c r="H1424" s="12"/>
      <c r="I1424" s="12"/>
      <c r="J1424" s="12"/>
      <c r="K1424" s="12"/>
      <c r="L1424" s="12"/>
      <c r="M1424" s="12"/>
      <c r="N1424" s="25">
        <v>76528</v>
      </c>
      <c r="O1424" s="25">
        <v>47830</v>
      </c>
      <c r="P1424" s="24">
        <f t="shared" si="110"/>
        <v>45438.5</v>
      </c>
      <c r="Q1424" s="24">
        <f t="shared" si="111"/>
        <v>43047</v>
      </c>
      <c r="R1424" s="24">
        <f t="shared" si="112"/>
        <v>42090.400000000001</v>
      </c>
      <c r="S1424" s="24">
        <f t="shared" si="113"/>
        <v>40655.5</v>
      </c>
      <c r="T1424" s="24">
        <f t="shared" si="114"/>
        <v>38264</v>
      </c>
    </row>
    <row r="1425" spans="1:20" ht="11.1" customHeight="1" outlineLevel="4" x14ac:dyDescent="0.2">
      <c r="A1425" s="9">
        <v>881100</v>
      </c>
      <c r="B1425" s="9"/>
      <c r="C1425" s="9"/>
      <c r="D1425" s="9"/>
      <c r="E1425" s="12" t="s">
        <v>1479</v>
      </c>
      <c r="F1425" s="12"/>
      <c r="G1425" s="12"/>
      <c r="H1425" s="12"/>
      <c r="I1425" s="12"/>
      <c r="J1425" s="12"/>
      <c r="K1425" s="12"/>
      <c r="L1425" s="12"/>
      <c r="M1425" s="12"/>
      <c r="N1425" s="25">
        <v>76833</v>
      </c>
      <c r="O1425" s="25">
        <v>46850</v>
      </c>
      <c r="P1425" s="24">
        <f t="shared" si="110"/>
        <v>44507.5</v>
      </c>
      <c r="Q1425" s="24">
        <f t="shared" si="111"/>
        <v>42165</v>
      </c>
      <c r="R1425" s="24">
        <f t="shared" si="112"/>
        <v>41228</v>
      </c>
      <c r="S1425" s="24">
        <f t="shared" si="113"/>
        <v>39822.5</v>
      </c>
      <c r="T1425" s="24">
        <f t="shared" si="114"/>
        <v>37480</v>
      </c>
    </row>
    <row r="1426" spans="1:20" ht="11.1" customHeight="1" outlineLevel="4" x14ac:dyDescent="0.2">
      <c r="A1426" s="9">
        <v>881620</v>
      </c>
      <c r="B1426" s="9"/>
      <c r="C1426" s="9"/>
      <c r="D1426" s="9"/>
      <c r="E1426" s="12" t="s">
        <v>1480</v>
      </c>
      <c r="F1426" s="12"/>
      <c r="G1426" s="12"/>
      <c r="H1426" s="12"/>
      <c r="I1426" s="12"/>
      <c r="J1426" s="12"/>
      <c r="K1426" s="12"/>
      <c r="L1426" s="12"/>
      <c r="M1426" s="12"/>
      <c r="N1426" s="25">
        <v>24576</v>
      </c>
      <c r="O1426" s="25">
        <v>15360</v>
      </c>
      <c r="P1426" s="24">
        <f t="shared" si="110"/>
        <v>14592</v>
      </c>
      <c r="Q1426" s="24">
        <f t="shared" si="111"/>
        <v>13824</v>
      </c>
      <c r="R1426" s="24">
        <f t="shared" si="112"/>
        <v>13516.8</v>
      </c>
      <c r="S1426" s="24">
        <f t="shared" si="113"/>
        <v>13056</v>
      </c>
      <c r="T1426" s="24">
        <f t="shared" si="114"/>
        <v>12288</v>
      </c>
    </row>
    <row r="1427" spans="1:20" ht="11.1" customHeight="1" outlineLevel="4" x14ac:dyDescent="0.2">
      <c r="A1427" s="15"/>
      <c r="B1427" s="15"/>
      <c r="C1427" s="15"/>
      <c r="D1427" s="15"/>
      <c r="E1427" s="19" t="s">
        <v>1481</v>
      </c>
      <c r="F1427" s="19"/>
      <c r="G1427" s="19"/>
      <c r="H1427" s="19"/>
      <c r="I1427" s="19"/>
      <c r="J1427" s="19"/>
      <c r="K1427" s="19"/>
      <c r="L1427" s="19"/>
      <c r="M1427" s="19"/>
      <c r="N1427" s="21" t="s">
        <v>1886</v>
      </c>
      <c r="O1427" s="21" t="s">
        <v>1887</v>
      </c>
      <c r="P1427" s="22">
        <v>-0.05</v>
      </c>
      <c r="Q1427" s="22">
        <v>-0.1</v>
      </c>
      <c r="R1427" s="22">
        <v>-0.12</v>
      </c>
      <c r="S1427" s="22">
        <v>-0.15</v>
      </c>
      <c r="T1427" s="22">
        <v>-0.2</v>
      </c>
    </row>
    <row r="1428" spans="1:20" ht="11.1" customHeight="1" outlineLevel="5" x14ac:dyDescent="0.2">
      <c r="A1428" s="9">
        <v>710152</v>
      </c>
      <c r="B1428" s="9"/>
      <c r="C1428" s="9"/>
      <c r="D1428" s="9"/>
      <c r="E1428" s="13" t="s">
        <v>1482</v>
      </c>
      <c r="F1428" s="13"/>
      <c r="G1428" s="13"/>
      <c r="H1428" s="13"/>
      <c r="I1428" s="13"/>
      <c r="J1428" s="13"/>
      <c r="K1428" s="13"/>
      <c r="L1428" s="13"/>
      <c r="M1428" s="13"/>
      <c r="N1428" s="25">
        <v>183920</v>
      </c>
      <c r="O1428" s="25">
        <v>122733</v>
      </c>
      <c r="P1428" s="24">
        <f t="shared" si="110"/>
        <v>116596.34999999999</v>
      </c>
      <c r="Q1428" s="24">
        <f t="shared" si="111"/>
        <v>110459.7</v>
      </c>
      <c r="R1428" s="24">
        <f t="shared" si="112"/>
        <v>108005.04</v>
      </c>
      <c r="S1428" s="24">
        <f t="shared" si="113"/>
        <v>104323.05</v>
      </c>
      <c r="T1428" s="24">
        <f t="shared" si="114"/>
        <v>98186.400000000009</v>
      </c>
    </row>
    <row r="1429" spans="1:20" ht="11.1" customHeight="1" outlineLevel="5" x14ac:dyDescent="0.2">
      <c r="A1429" s="8" t="s">
        <v>1483</v>
      </c>
      <c r="B1429" s="8"/>
      <c r="C1429" s="8"/>
      <c r="D1429" s="8"/>
      <c r="E1429" s="13" t="s">
        <v>1484</v>
      </c>
      <c r="F1429" s="13"/>
      <c r="G1429" s="13"/>
      <c r="H1429" s="13"/>
      <c r="I1429" s="13"/>
      <c r="J1429" s="13"/>
      <c r="K1429" s="13"/>
      <c r="L1429" s="13"/>
      <c r="M1429" s="13"/>
      <c r="N1429" s="25">
        <v>914789</v>
      </c>
      <c r="O1429" s="25">
        <v>609860</v>
      </c>
      <c r="P1429" s="24">
        <f t="shared" si="110"/>
        <v>579367</v>
      </c>
      <c r="Q1429" s="24">
        <f t="shared" si="111"/>
        <v>548874</v>
      </c>
      <c r="R1429" s="24">
        <f t="shared" si="112"/>
        <v>536676.80000000005</v>
      </c>
      <c r="S1429" s="24">
        <f t="shared" si="113"/>
        <v>518381</v>
      </c>
      <c r="T1429" s="24">
        <f t="shared" si="114"/>
        <v>487888</v>
      </c>
    </row>
    <row r="1430" spans="1:20" ht="11.1" customHeight="1" outlineLevel="5" x14ac:dyDescent="0.2">
      <c r="A1430" s="9">
        <v>712214</v>
      </c>
      <c r="B1430" s="9"/>
      <c r="C1430" s="9"/>
      <c r="D1430" s="9"/>
      <c r="E1430" s="13" t="s">
        <v>1485</v>
      </c>
      <c r="F1430" s="13"/>
      <c r="G1430" s="13"/>
      <c r="H1430" s="13"/>
      <c r="I1430" s="13"/>
      <c r="J1430" s="13"/>
      <c r="K1430" s="13"/>
      <c r="L1430" s="13"/>
      <c r="M1430" s="13"/>
      <c r="N1430" s="25">
        <v>434784</v>
      </c>
      <c r="O1430" s="25">
        <v>289856</v>
      </c>
      <c r="P1430" s="24">
        <f t="shared" si="110"/>
        <v>275363.20000000001</v>
      </c>
      <c r="Q1430" s="24">
        <f t="shared" si="111"/>
        <v>260870.39999999999</v>
      </c>
      <c r="R1430" s="24">
        <f t="shared" si="112"/>
        <v>255073.28</v>
      </c>
      <c r="S1430" s="24">
        <f t="shared" si="113"/>
        <v>246377.60000000001</v>
      </c>
      <c r="T1430" s="24">
        <f t="shared" si="114"/>
        <v>231884.80000000002</v>
      </c>
    </row>
    <row r="1431" spans="1:20" ht="11.1" customHeight="1" outlineLevel="5" x14ac:dyDescent="0.2">
      <c r="A1431" s="9">
        <v>775313</v>
      </c>
      <c r="B1431" s="9"/>
      <c r="C1431" s="9"/>
      <c r="D1431" s="9"/>
      <c r="E1431" s="13" t="s">
        <v>1486</v>
      </c>
      <c r="F1431" s="13"/>
      <c r="G1431" s="13"/>
      <c r="H1431" s="13"/>
      <c r="I1431" s="13"/>
      <c r="J1431" s="13"/>
      <c r="K1431" s="13"/>
      <c r="L1431" s="13"/>
      <c r="M1431" s="13"/>
      <c r="N1431" s="25">
        <v>335235</v>
      </c>
      <c r="O1431" s="25">
        <v>223490</v>
      </c>
      <c r="P1431" s="24">
        <f t="shared" si="110"/>
        <v>212315.5</v>
      </c>
      <c r="Q1431" s="24">
        <f t="shared" si="111"/>
        <v>201141</v>
      </c>
      <c r="R1431" s="24">
        <f t="shared" si="112"/>
        <v>196671.2</v>
      </c>
      <c r="S1431" s="24">
        <f t="shared" si="113"/>
        <v>189966.5</v>
      </c>
      <c r="T1431" s="24">
        <f t="shared" si="114"/>
        <v>178792</v>
      </c>
    </row>
    <row r="1432" spans="1:20" ht="11.1" customHeight="1" outlineLevel="5" x14ac:dyDescent="0.2">
      <c r="A1432" s="8" t="s">
        <v>1487</v>
      </c>
      <c r="B1432" s="8"/>
      <c r="C1432" s="8"/>
      <c r="D1432" s="8"/>
      <c r="E1432" s="13" t="s">
        <v>1488</v>
      </c>
      <c r="F1432" s="13"/>
      <c r="G1432" s="13"/>
      <c r="H1432" s="13"/>
      <c r="I1432" s="13"/>
      <c r="J1432" s="13"/>
      <c r="K1432" s="13"/>
      <c r="L1432" s="13"/>
      <c r="M1432" s="13"/>
      <c r="N1432" s="25">
        <v>343539</v>
      </c>
      <c r="O1432" s="25">
        <v>229026</v>
      </c>
      <c r="P1432" s="24">
        <f t="shared" si="110"/>
        <v>217574.69999999998</v>
      </c>
      <c r="Q1432" s="24">
        <f t="shared" si="111"/>
        <v>206123.4</v>
      </c>
      <c r="R1432" s="24">
        <f t="shared" si="112"/>
        <v>201542.88</v>
      </c>
      <c r="S1432" s="24">
        <f t="shared" si="113"/>
        <v>194672.1</v>
      </c>
      <c r="T1432" s="24">
        <f t="shared" si="114"/>
        <v>183220.80000000002</v>
      </c>
    </row>
    <row r="1433" spans="1:20" ht="11.1" customHeight="1" outlineLevel="5" x14ac:dyDescent="0.2">
      <c r="A1433" s="8" t="s">
        <v>1489</v>
      </c>
      <c r="B1433" s="8"/>
      <c r="C1433" s="8"/>
      <c r="D1433" s="8"/>
      <c r="E1433" s="13" t="s">
        <v>1490</v>
      </c>
      <c r="F1433" s="13"/>
      <c r="G1433" s="13"/>
      <c r="H1433" s="13"/>
      <c r="I1433" s="13"/>
      <c r="J1433" s="13"/>
      <c r="K1433" s="13"/>
      <c r="L1433" s="13"/>
      <c r="M1433" s="13"/>
      <c r="N1433" s="25">
        <v>431307</v>
      </c>
      <c r="O1433" s="25">
        <v>287538</v>
      </c>
      <c r="P1433" s="24">
        <f t="shared" si="110"/>
        <v>273161.09999999998</v>
      </c>
      <c r="Q1433" s="24">
        <f t="shared" si="111"/>
        <v>258784.2</v>
      </c>
      <c r="R1433" s="24">
        <f t="shared" si="112"/>
        <v>253033.44</v>
      </c>
      <c r="S1433" s="24">
        <f t="shared" si="113"/>
        <v>244407.3</v>
      </c>
      <c r="T1433" s="24">
        <f t="shared" si="114"/>
        <v>230030.40000000002</v>
      </c>
    </row>
    <row r="1434" spans="1:20" ht="11.1" customHeight="1" outlineLevel="5" x14ac:dyDescent="0.2">
      <c r="A1434" s="8" t="s">
        <v>1491</v>
      </c>
      <c r="B1434" s="8"/>
      <c r="C1434" s="8"/>
      <c r="D1434" s="8"/>
      <c r="E1434" s="13" t="s">
        <v>1492</v>
      </c>
      <c r="F1434" s="13"/>
      <c r="G1434" s="13"/>
      <c r="H1434" s="13"/>
      <c r="I1434" s="13"/>
      <c r="J1434" s="13"/>
      <c r="K1434" s="13"/>
      <c r="L1434" s="13"/>
      <c r="M1434" s="13"/>
      <c r="N1434" s="25">
        <v>232404</v>
      </c>
      <c r="O1434" s="25">
        <v>154936</v>
      </c>
      <c r="P1434" s="24">
        <f t="shared" si="110"/>
        <v>147189.19999999998</v>
      </c>
      <c r="Q1434" s="24">
        <f t="shared" si="111"/>
        <v>139442.4</v>
      </c>
      <c r="R1434" s="24">
        <f t="shared" si="112"/>
        <v>136343.67999999999</v>
      </c>
      <c r="S1434" s="24">
        <f t="shared" si="113"/>
        <v>131695.6</v>
      </c>
      <c r="T1434" s="24">
        <f t="shared" si="114"/>
        <v>123948.8</v>
      </c>
    </row>
    <row r="1435" spans="1:20" ht="11.1" customHeight="1" outlineLevel="5" x14ac:dyDescent="0.2">
      <c r="A1435" s="9">
        <v>779218</v>
      </c>
      <c r="B1435" s="9"/>
      <c r="C1435" s="9"/>
      <c r="D1435" s="9"/>
      <c r="E1435" s="13" t="s">
        <v>1493</v>
      </c>
      <c r="F1435" s="13"/>
      <c r="G1435" s="13"/>
      <c r="H1435" s="13"/>
      <c r="I1435" s="13"/>
      <c r="J1435" s="13"/>
      <c r="K1435" s="13"/>
      <c r="L1435" s="13"/>
      <c r="M1435" s="13"/>
      <c r="N1435" s="25">
        <v>464187</v>
      </c>
      <c r="O1435" s="25">
        <v>309458</v>
      </c>
      <c r="P1435" s="24">
        <f t="shared" si="110"/>
        <v>293985.09999999998</v>
      </c>
      <c r="Q1435" s="24">
        <f t="shared" si="111"/>
        <v>278512.2</v>
      </c>
      <c r="R1435" s="24">
        <f t="shared" si="112"/>
        <v>272323.03999999998</v>
      </c>
      <c r="S1435" s="24">
        <f t="shared" si="113"/>
        <v>263039.3</v>
      </c>
      <c r="T1435" s="24">
        <f t="shared" si="114"/>
        <v>247566.40000000002</v>
      </c>
    </row>
    <row r="1436" spans="1:20" ht="11.1" customHeight="1" outlineLevel="5" x14ac:dyDescent="0.2">
      <c r="A1436" s="8" t="s">
        <v>1494</v>
      </c>
      <c r="B1436" s="8"/>
      <c r="C1436" s="8"/>
      <c r="D1436" s="8"/>
      <c r="E1436" s="13" t="s">
        <v>1495</v>
      </c>
      <c r="F1436" s="13"/>
      <c r="G1436" s="13"/>
      <c r="H1436" s="13"/>
      <c r="I1436" s="13"/>
      <c r="J1436" s="13"/>
      <c r="K1436" s="13"/>
      <c r="L1436" s="13"/>
      <c r="M1436" s="13"/>
      <c r="N1436" s="25">
        <v>487731</v>
      </c>
      <c r="O1436" s="25">
        <v>325154</v>
      </c>
      <c r="P1436" s="24">
        <f t="shared" si="110"/>
        <v>308896.3</v>
      </c>
      <c r="Q1436" s="24">
        <f t="shared" si="111"/>
        <v>292638.60000000003</v>
      </c>
      <c r="R1436" s="24">
        <f t="shared" si="112"/>
        <v>286135.52</v>
      </c>
      <c r="S1436" s="24">
        <f t="shared" si="113"/>
        <v>276380.89999999997</v>
      </c>
      <c r="T1436" s="24">
        <f t="shared" si="114"/>
        <v>260123.2</v>
      </c>
    </row>
    <row r="1437" spans="1:20" ht="11.1" customHeight="1" outlineLevel="5" x14ac:dyDescent="0.2">
      <c r="A1437" s="8" t="s">
        <v>1496</v>
      </c>
      <c r="B1437" s="8"/>
      <c r="C1437" s="8"/>
      <c r="D1437" s="8"/>
      <c r="E1437" s="13" t="s">
        <v>1497</v>
      </c>
      <c r="F1437" s="13"/>
      <c r="G1437" s="13"/>
      <c r="H1437" s="13"/>
      <c r="I1437" s="13"/>
      <c r="J1437" s="13"/>
      <c r="K1437" s="13"/>
      <c r="L1437" s="13"/>
      <c r="M1437" s="13"/>
      <c r="N1437" s="25">
        <v>471327</v>
      </c>
      <c r="O1437" s="25">
        <v>314218</v>
      </c>
      <c r="P1437" s="24">
        <f t="shared" si="110"/>
        <v>298507.09999999998</v>
      </c>
      <c r="Q1437" s="24">
        <f t="shared" si="111"/>
        <v>282796.2</v>
      </c>
      <c r="R1437" s="24">
        <f t="shared" si="112"/>
        <v>276511.84000000003</v>
      </c>
      <c r="S1437" s="24">
        <f t="shared" si="113"/>
        <v>267085.3</v>
      </c>
      <c r="T1437" s="24">
        <f t="shared" si="114"/>
        <v>251374.40000000002</v>
      </c>
    </row>
    <row r="1438" spans="1:20" ht="11.1" customHeight="1" outlineLevel="5" x14ac:dyDescent="0.2">
      <c r="A1438" s="8" t="s">
        <v>1498</v>
      </c>
      <c r="B1438" s="8"/>
      <c r="C1438" s="8"/>
      <c r="D1438" s="8"/>
      <c r="E1438" s="13" t="s">
        <v>1499</v>
      </c>
      <c r="F1438" s="13"/>
      <c r="G1438" s="13"/>
      <c r="H1438" s="13"/>
      <c r="I1438" s="13"/>
      <c r="J1438" s="13"/>
      <c r="K1438" s="13"/>
      <c r="L1438" s="13"/>
      <c r="M1438" s="13"/>
      <c r="N1438" s="25">
        <v>610320</v>
      </c>
      <c r="O1438" s="25">
        <v>407200</v>
      </c>
      <c r="P1438" s="24">
        <f t="shared" si="110"/>
        <v>386840</v>
      </c>
      <c r="Q1438" s="24">
        <f t="shared" si="111"/>
        <v>366480</v>
      </c>
      <c r="R1438" s="24">
        <f t="shared" si="112"/>
        <v>358336</v>
      </c>
      <c r="S1438" s="24">
        <f t="shared" si="113"/>
        <v>346120</v>
      </c>
      <c r="T1438" s="24">
        <f t="shared" si="114"/>
        <v>325760</v>
      </c>
    </row>
    <row r="1439" spans="1:20" ht="11.1" customHeight="1" outlineLevel="5" x14ac:dyDescent="0.2">
      <c r="A1439" s="9">
        <v>788154</v>
      </c>
      <c r="B1439" s="9"/>
      <c r="C1439" s="9"/>
      <c r="D1439" s="9"/>
      <c r="E1439" s="13" t="s">
        <v>1500</v>
      </c>
      <c r="F1439" s="13"/>
      <c r="G1439" s="13"/>
      <c r="H1439" s="13"/>
      <c r="I1439" s="13"/>
      <c r="J1439" s="13"/>
      <c r="K1439" s="13"/>
      <c r="L1439" s="13"/>
      <c r="M1439" s="13"/>
      <c r="N1439" s="25">
        <v>610320</v>
      </c>
      <c r="O1439" s="25">
        <v>407200</v>
      </c>
      <c r="P1439" s="24">
        <f t="shared" si="110"/>
        <v>386840</v>
      </c>
      <c r="Q1439" s="24">
        <f t="shared" si="111"/>
        <v>366480</v>
      </c>
      <c r="R1439" s="24">
        <f t="shared" si="112"/>
        <v>358336</v>
      </c>
      <c r="S1439" s="24">
        <f t="shared" si="113"/>
        <v>346120</v>
      </c>
      <c r="T1439" s="24">
        <f t="shared" si="114"/>
        <v>325760</v>
      </c>
    </row>
    <row r="1440" spans="1:20" ht="11.1" customHeight="1" outlineLevel="1" x14ac:dyDescent="0.2">
      <c r="A1440" s="15"/>
      <c r="B1440" s="15"/>
      <c r="C1440" s="15"/>
      <c r="D1440" s="15"/>
      <c r="E1440" s="16" t="s">
        <v>1501</v>
      </c>
      <c r="F1440" s="16"/>
      <c r="G1440" s="16"/>
      <c r="H1440" s="16"/>
      <c r="I1440" s="16"/>
      <c r="J1440" s="16"/>
      <c r="K1440" s="16"/>
      <c r="L1440" s="16"/>
      <c r="M1440" s="16"/>
      <c r="N1440" s="27"/>
      <c r="O1440" s="27"/>
      <c r="P1440" s="28"/>
      <c r="Q1440" s="28"/>
      <c r="R1440" s="28"/>
      <c r="S1440" s="28"/>
      <c r="T1440" s="28"/>
    </row>
    <row r="1441" spans="1:20" ht="11.1" customHeight="1" outlineLevel="2" x14ac:dyDescent="0.2">
      <c r="A1441" s="15"/>
      <c r="B1441" s="15"/>
      <c r="C1441" s="15"/>
      <c r="D1441" s="15"/>
      <c r="E1441" s="17" t="s">
        <v>1502</v>
      </c>
      <c r="F1441" s="17"/>
      <c r="G1441" s="17"/>
      <c r="H1441" s="17"/>
      <c r="I1441" s="17"/>
      <c r="J1441" s="17"/>
      <c r="K1441" s="17"/>
      <c r="L1441" s="17"/>
      <c r="M1441" s="17"/>
      <c r="N1441" s="21" t="s">
        <v>1886</v>
      </c>
      <c r="O1441" s="21" t="s">
        <v>1887</v>
      </c>
      <c r="P1441" s="22">
        <v>-0.05</v>
      </c>
      <c r="Q1441" s="22">
        <v>-0.1</v>
      </c>
      <c r="R1441" s="22">
        <v>-0.12</v>
      </c>
      <c r="S1441" s="22">
        <v>-0.15</v>
      </c>
      <c r="T1441" s="22">
        <v>-0.2</v>
      </c>
    </row>
    <row r="1442" spans="1:20" ht="11.1" customHeight="1" outlineLevel="3" x14ac:dyDescent="0.2">
      <c r="A1442" s="9">
        <v>927162</v>
      </c>
      <c r="B1442" s="9"/>
      <c r="C1442" s="9"/>
      <c r="D1442" s="9"/>
      <c r="E1442" s="11" t="s">
        <v>1503</v>
      </c>
      <c r="F1442" s="11"/>
      <c r="G1442" s="11"/>
      <c r="H1442" s="11"/>
      <c r="I1442" s="11"/>
      <c r="J1442" s="11"/>
      <c r="K1442" s="11"/>
      <c r="L1442" s="11"/>
      <c r="M1442" s="11"/>
      <c r="N1442" s="26">
        <v>272</v>
      </c>
      <c r="O1442" s="26">
        <v>182</v>
      </c>
      <c r="P1442" s="24">
        <f t="shared" si="110"/>
        <v>172.9</v>
      </c>
      <c r="Q1442" s="24">
        <f t="shared" si="111"/>
        <v>163.80000000000001</v>
      </c>
      <c r="R1442" s="24">
        <f t="shared" si="112"/>
        <v>160.16</v>
      </c>
      <c r="S1442" s="24">
        <f t="shared" si="113"/>
        <v>154.69999999999999</v>
      </c>
      <c r="T1442" s="24">
        <f t="shared" si="114"/>
        <v>145.6</v>
      </c>
    </row>
    <row r="1443" spans="1:20" ht="11.1" customHeight="1" outlineLevel="3" x14ac:dyDescent="0.2">
      <c r="A1443" s="9">
        <v>927164</v>
      </c>
      <c r="B1443" s="9"/>
      <c r="C1443" s="9"/>
      <c r="D1443" s="9"/>
      <c r="E1443" s="11" t="s">
        <v>1504</v>
      </c>
      <c r="F1443" s="11"/>
      <c r="G1443" s="11"/>
      <c r="H1443" s="11"/>
      <c r="I1443" s="11"/>
      <c r="J1443" s="11"/>
      <c r="K1443" s="11"/>
      <c r="L1443" s="11"/>
      <c r="M1443" s="11"/>
      <c r="N1443" s="26">
        <v>272</v>
      </c>
      <c r="O1443" s="26">
        <v>182</v>
      </c>
      <c r="P1443" s="24">
        <f t="shared" si="110"/>
        <v>172.9</v>
      </c>
      <c r="Q1443" s="24">
        <f t="shared" si="111"/>
        <v>163.80000000000001</v>
      </c>
      <c r="R1443" s="24">
        <f t="shared" si="112"/>
        <v>160.16</v>
      </c>
      <c r="S1443" s="24">
        <f t="shared" si="113"/>
        <v>154.69999999999999</v>
      </c>
      <c r="T1443" s="24">
        <f t="shared" si="114"/>
        <v>145.6</v>
      </c>
    </row>
    <row r="1444" spans="1:20" ht="11.1" customHeight="1" outlineLevel="3" x14ac:dyDescent="0.2">
      <c r="A1444" s="9">
        <v>927172</v>
      </c>
      <c r="B1444" s="9"/>
      <c r="C1444" s="9"/>
      <c r="D1444" s="9"/>
      <c r="E1444" s="11" t="s">
        <v>1505</v>
      </c>
      <c r="F1444" s="11"/>
      <c r="G1444" s="11"/>
      <c r="H1444" s="11"/>
      <c r="I1444" s="11"/>
      <c r="J1444" s="11"/>
      <c r="K1444" s="11"/>
      <c r="L1444" s="11"/>
      <c r="M1444" s="11"/>
      <c r="N1444" s="26">
        <v>275</v>
      </c>
      <c r="O1444" s="26">
        <v>184</v>
      </c>
      <c r="P1444" s="24">
        <f t="shared" si="110"/>
        <v>174.79999999999998</v>
      </c>
      <c r="Q1444" s="24">
        <f t="shared" si="111"/>
        <v>165.6</v>
      </c>
      <c r="R1444" s="24">
        <f t="shared" si="112"/>
        <v>161.91999999999999</v>
      </c>
      <c r="S1444" s="24">
        <f t="shared" si="113"/>
        <v>156.4</v>
      </c>
      <c r="T1444" s="24">
        <f t="shared" si="114"/>
        <v>147.20000000000002</v>
      </c>
    </row>
    <row r="1445" spans="1:20" ht="11.1" customHeight="1" outlineLevel="3" x14ac:dyDescent="0.2">
      <c r="A1445" s="9">
        <v>927174</v>
      </c>
      <c r="B1445" s="9"/>
      <c r="C1445" s="9"/>
      <c r="D1445" s="9"/>
      <c r="E1445" s="11" t="s">
        <v>1506</v>
      </c>
      <c r="F1445" s="11"/>
      <c r="G1445" s="11"/>
      <c r="H1445" s="11"/>
      <c r="I1445" s="11"/>
      <c r="J1445" s="11"/>
      <c r="K1445" s="11"/>
      <c r="L1445" s="11"/>
      <c r="M1445" s="11"/>
      <c r="N1445" s="26">
        <v>275</v>
      </c>
      <c r="O1445" s="26">
        <v>184</v>
      </c>
      <c r="P1445" s="24">
        <f t="shared" si="110"/>
        <v>174.79999999999998</v>
      </c>
      <c r="Q1445" s="24">
        <f t="shared" si="111"/>
        <v>165.6</v>
      </c>
      <c r="R1445" s="24">
        <f t="shared" si="112"/>
        <v>161.91999999999999</v>
      </c>
      <c r="S1445" s="24">
        <f t="shared" si="113"/>
        <v>156.4</v>
      </c>
      <c r="T1445" s="24">
        <f t="shared" si="114"/>
        <v>147.20000000000002</v>
      </c>
    </row>
    <row r="1446" spans="1:20" ht="11.1" customHeight="1" outlineLevel="3" x14ac:dyDescent="0.2">
      <c r="A1446" s="9">
        <v>927262</v>
      </c>
      <c r="B1446" s="9"/>
      <c r="C1446" s="9"/>
      <c r="D1446" s="9"/>
      <c r="E1446" s="11" t="s">
        <v>1507</v>
      </c>
      <c r="F1446" s="11"/>
      <c r="G1446" s="11"/>
      <c r="H1446" s="11"/>
      <c r="I1446" s="11"/>
      <c r="J1446" s="11"/>
      <c r="K1446" s="11"/>
      <c r="L1446" s="11"/>
      <c r="M1446" s="11"/>
      <c r="N1446" s="26">
        <v>272</v>
      </c>
      <c r="O1446" s="26">
        <v>182</v>
      </c>
      <c r="P1446" s="24">
        <f t="shared" si="110"/>
        <v>172.9</v>
      </c>
      <c r="Q1446" s="24">
        <f t="shared" si="111"/>
        <v>163.80000000000001</v>
      </c>
      <c r="R1446" s="24">
        <f t="shared" si="112"/>
        <v>160.16</v>
      </c>
      <c r="S1446" s="24">
        <f t="shared" si="113"/>
        <v>154.69999999999999</v>
      </c>
      <c r="T1446" s="24">
        <f t="shared" si="114"/>
        <v>145.6</v>
      </c>
    </row>
    <row r="1447" spans="1:20" ht="11.1" customHeight="1" outlineLevel="3" x14ac:dyDescent="0.2">
      <c r="A1447" s="9">
        <v>927264</v>
      </c>
      <c r="B1447" s="9"/>
      <c r="C1447" s="9"/>
      <c r="D1447" s="9"/>
      <c r="E1447" s="11" t="s">
        <v>1508</v>
      </c>
      <c r="F1447" s="11"/>
      <c r="G1447" s="11"/>
      <c r="H1447" s="11"/>
      <c r="I1447" s="11"/>
      <c r="J1447" s="11"/>
      <c r="K1447" s="11"/>
      <c r="L1447" s="11"/>
      <c r="M1447" s="11"/>
      <c r="N1447" s="26">
        <v>272</v>
      </c>
      <c r="O1447" s="26">
        <v>182</v>
      </c>
      <c r="P1447" s="24">
        <f t="shared" si="110"/>
        <v>172.9</v>
      </c>
      <c r="Q1447" s="24">
        <f t="shared" si="111"/>
        <v>163.80000000000001</v>
      </c>
      <c r="R1447" s="24">
        <f t="shared" si="112"/>
        <v>160.16</v>
      </c>
      <c r="S1447" s="24">
        <f t="shared" si="113"/>
        <v>154.69999999999999</v>
      </c>
      <c r="T1447" s="24">
        <f t="shared" si="114"/>
        <v>145.6</v>
      </c>
    </row>
    <row r="1448" spans="1:20" ht="11.1" customHeight="1" outlineLevel="3" x14ac:dyDescent="0.2">
      <c r="A1448" s="9">
        <v>927272</v>
      </c>
      <c r="B1448" s="9"/>
      <c r="C1448" s="9"/>
      <c r="D1448" s="9"/>
      <c r="E1448" s="11" t="s">
        <v>1509</v>
      </c>
      <c r="F1448" s="11"/>
      <c r="G1448" s="11"/>
      <c r="H1448" s="11"/>
      <c r="I1448" s="11"/>
      <c r="J1448" s="11"/>
      <c r="K1448" s="11"/>
      <c r="L1448" s="11"/>
      <c r="M1448" s="11"/>
      <c r="N1448" s="26">
        <v>275</v>
      </c>
      <c r="O1448" s="26">
        <v>184</v>
      </c>
      <c r="P1448" s="24">
        <f t="shared" si="110"/>
        <v>174.79999999999998</v>
      </c>
      <c r="Q1448" s="24">
        <f t="shared" si="111"/>
        <v>165.6</v>
      </c>
      <c r="R1448" s="24">
        <f t="shared" si="112"/>
        <v>161.91999999999999</v>
      </c>
      <c r="S1448" s="24">
        <f t="shared" si="113"/>
        <v>156.4</v>
      </c>
      <c r="T1448" s="24">
        <f t="shared" si="114"/>
        <v>147.20000000000002</v>
      </c>
    </row>
    <row r="1449" spans="1:20" ht="11.1" customHeight="1" outlineLevel="3" x14ac:dyDescent="0.2">
      <c r="A1449" s="9">
        <v>927274</v>
      </c>
      <c r="B1449" s="9"/>
      <c r="C1449" s="9"/>
      <c r="D1449" s="9"/>
      <c r="E1449" s="11" t="s">
        <v>1510</v>
      </c>
      <c r="F1449" s="11"/>
      <c r="G1449" s="11"/>
      <c r="H1449" s="11"/>
      <c r="I1449" s="11"/>
      <c r="J1449" s="11"/>
      <c r="K1449" s="11"/>
      <c r="L1449" s="11"/>
      <c r="M1449" s="11"/>
      <c r="N1449" s="26">
        <v>275</v>
      </c>
      <c r="O1449" s="26">
        <v>184</v>
      </c>
      <c r="P1449" s="24">
        <f t="shared" si="110"/>
        <v>174.79999999999998</v>
      </c>
      <c r="Q1449" s="24">
        <f t="shared" si="111"/>
        <v>165.6</v>
      </c>
      <c r="R1449" s="24">
        <f t="shared" si="112"/>
        <v>161.91999999999999</v>
      </c>
      <c r="S1449" s="24">
        <f t="shared" si="113"/>
        <v>156.4</v>
      </c>
      <c r="T1449" s="24">
        <f t="shared" si="114"/>
        <v>147.20000000000002</v>
      </c>
    </row>
    <row r="1450" spans="1:20" ht="11.1" customHeight="1" outlineLevel="3" x14ac:dyDescent="0.2">
      <c r="A1450" s="9">
        <v>927472</v>
      </c>
      <c r="B1450" s="9"/>
      <c r="C1450" s="9"/>
      <c r="D1450" s="9"/>
      <c r="E1450" s="11" t="s">
        <v>1511</v>
      </c>
      <c r="F1450" s="11"/>
      <c r="G1450" s="11"/>
      <c r="H1450" s="11"/>
      <c r="I1450" s="11"/>
      <c r="J1450" s="11"/>
      <c r="K1450" s="11"/>
      <c r="L1450" s="11"/>
      <c r="M1450" s="11"/>
      <c r="N1450" s="26">
        <v>441</v>
      </c>
      <c r="O1450" s="26">
        <v>294</v>
      </c>
      <c r="P1450" s="24">
        <f t="shared" si="110"/>
        <v>279.3</v>
      </c>
      <c r="Q1450" s="24">
        <f t="shared" si="111"/>
        <v>264.60000000000002</v>
      </c>
      <c r="R1450" s="24">
        <f t="shared" si="112"/>
        <v>258.72000000000003</v>
      </c>
      <c r="S1450" s="24">
        <f t="shared" si="113"/>
        <v>249.9</v>
      </c>
      <c r="T1450" s="24">
        <f t="shared" si="114"/>
        <v>235.20000000000002</v>
      </c>
    </row>
    <row r="1451" spans="1:20" ht="11.1" customHeight="1" outlineLevel="3" x14ac:dyDescent="0.2">
      <c r="A1451" s="9">
        <v>927474</v>
      </c>
      <c r="B1451" s="9"/>
      <c r="C1451" s="9"/>
      <c r="D1451" s="9"/>
      <c r="E1451" s="11" t="s">
        <v>1512</v>
      </c>
      <c r="F1451" s="11"/>
      <c r="G1451" s="11"/>
      <c r="H1451" s="11"/>
      <c r="I1451" s="11"/>
      <c r="J1451" s="11"/>
      <c r="K1451" s="11"/>
      <c r="L1451" s="11"/>
      <c r="M1451" s="11"/>
      <c r="N1451" s="26">
        <v>484</v>
      </c>
      <c r="O1451" s="26">
        <v>323</v>
      </c>
      <c r="P1451" s="24">
        <f t="shared" si="110"/>
        <v>306.84999999999997</v>
      </c>
      <c r="Q1451" s="24">
        <f t="shared" si="111"/>
        <v>290.7</v>
      </c>
      <c r="R1451" s="24">
        <f t="shared" si="112"/>
        <v>284.24</v>
      </c>
      <c r="S1451" s="24">
        <f t="shared" si="113"/>
        <v>274.55</v>
      </c>
      <c r="T1451" s="24">
        <f t="shared" si="114"/>
        <v>258.40000000000003</v>
      </c>
    </row>
    <row r="1452" spans="1:20" ht="11.1" customHeight="1" outlineLevel="3" x14ac:dyDescent="0.2">
      <c r="A1452" s="9">
        <v>927492</v>
      </c>
      <c r="B1452" s="9"/>
      <c r="C1452" s="9"/>
      <c r="D1452" s="9"/>
      <c r="E1452" s="11" t="s">
        <v>1513</v>
      </c>
      <c r="F1452" s="11"/>
      <c r="G1452" s="11"/>
      <c r="H1452" s="11"/>
      <c r="I1452" s="11"/>
      <c r="J1452" s="11"/>
      <c r="K1452" s="11"/>
      <c r="L1452" s="11"/>
      <c r="M1452" s="11"/>
      <c r="N1452" s="26">
        <v>444</v>
      </c>
      <c r="O1452" s="26">
        <v>296</v>
      </c>
      <c r="P1452" s="24">
        <f t="shared" si="110"/>
        <v>281.2</v>
      </c>
      <c r="Q1452" s="24">
        <f t="shared" si="111"/>
        <v>266.40000000000003</v>
      </c>
      <c r="R1452" s="24">
        <f t="shared" si="112"/>
        <v>260.48</v>
      </c>
      <c r="S1452" s="24">
        <f t="shared" si="113"/>
        <v>251.6</v>
      </c>
      <c r="T1452" s="24">
        <f t="shared" si="114"/>
        <v>236.8</v>
      </c>
    </row>
    <row r="1453" spans="1:20" ht="11.1" customHeight="1" outlineLevel="3" x14ac:dyDescent="0.2">
      <c r="A1453" s="9">
        <v>927494</v>
      </c>
      <c r="B1453" s="9"/>
      <c r="C1453" s="9"/>
      <c r="D1453" s="9"/>
      <c r="E1453" s="11" t="s">
        <v>1514</v>
      </c>
      <c r="F1453" s="11"/>
      <c r="G1453" s="11"/>
      <c r="H1453" s="11"/>
      <c r="I1453" s="11"/>
      <c r="J1453" s="11"/>
      <c r="K1453" s="11"/>
      <c r="L1453" s="11"/>
      <c r="M1453" s="11"/>
      <c r="N1453" s="26">
        <v>484</v>
      </c>
      <c r="O1453" s="26">
        <v>323</v>
      </c>
      <c r="P1453" s="24">
        <f t="shared" si="110"/>
        <v>306.84999999999997</v>
      </c>
      <c r="Q1453" s="24">
        <f t="shared" si="111"/>
        <v>290.7</v>
      </c>
      <c r="R1453" s="24">
        <f t="shared" si="112"/>
        <v>284.24</v>
      </c>
      <c r="S1453" s="24">
        <f t="shared" si="113"/>
        <v>274.55</v>
      </c>
      <c r="T1453" s="24">
        <f t="shared" si="114"/>
        <v>258.40000000000003</v>
      </c>
    </row>
    <row r="1454" spans="1:20" ht="11.1" customHeight="1" outlineLevel="3" x14ac:dyDescent="0.2">
      <c r="A1454" s="9">
        <v>928472</v>
      </c>
      <c r="B1454" s="9"/>
      <c r="C1454" s="9"/>
      <c r="D1454" s="9"/>
      <c r="E1454" s="11" t="s">
        <v>1515</v>
      </c>
      <c r="F1454" s="11"/>
      <c r="G1454" s="11"/>
      <c r="H1454" s="11"/>
      <c r="I1454" s="11"/>
      <c r="J1454" s="11"/>
      <c r="K1454" s="11"/>
      <c r="L1454" s="11"/>
      <c r="M1454" s="11"/>
      <c r="N1454" s="26">
        <v>599</v>
      </c>
      <c r="O1454" s="26">
        <v>377</v>
      </c>
      <c r="P1454" s="24">
        <f t="shared" si="110"/>
        <v>358.15</v>
      </c>
      <c r="Q1454" s="24">
        <f t="shared" si="111"/>
        <v>339.3</v>
      </c>
      <c r="R1454" s="24">
        <f t="shared" si="112"/>
        <v>331.76</v>
      </c>
      <c r="S1454" s="24">
        <f t="shared" si="113"/>
        <v>320.45</v>
      </c>
      <c r="T1454" s="24">
        <f t="shared" si="114"/>
        <v>301.60000000000002</v>
      </c>
    </row>
    <row r="1455" spans="1:20" ht="11.1" customHeight="1" outlineLevel="3" x14ac:dyDescent="0.2">
      <c r="A1455" s="9">
        <v>928474</v>
      </c>
      <c r="B1455" s="9"/>
      <c r="C1455" s="9"/>
      <c r="D1455" s="9"/>
      <c r="E1455" s="11" t="s">
        <v>1516</v>
      </c>
      <c r="F1455" s="11"/>
      <c r="G1455" s="11"/>
      <c r="H1455" s="11"/>
      <c r="I1455" s="11"/>
      <c r="J1455" s="11"/>
      <c r="K1455" s="11"/>
      <c r="L1455" s="11"/>
      <c r="M1455" s="11"/>
      <c r="N1455" s="26">
        <v>599</v>
      </c>
      <c r="O1455" s="26">
        <v>377</v>
      </c>
      <c r="P1455" s="24">
        <f t="shared" si="110"/>
        <v>358.15</v>
      </c>
      <c r="Q1455" s="24">
        <f t="shared" si="111"/>
        <v>339.3</v>
      </c>
      <c r="R1455" s="24">
        <f t="shared" si="112"/>
        <v>331.76</v>
      </c>
      <c r="S1455" s="24">
        <f t="shared" si="113"/>
        <v>320.45</v>
      </c>
      <c r="T1455" s="24">
        <f t="shared" si="114"/>
        <v>301.60000000000002</v>
      </c>
    </row>
    <row r="1456" spans="1:20" ht="11.1" customHeight="1" outlineLevel="2" x14ac:dyDescent="0.2">
      <c r="A1456" s="15"/>
      <c r="B1456" s="15"/>
      <c r="C1456" s="15"/>
      <c r="D1456" s="15"/>
      <c r="E1456" s="17" t="s">
        <v>1517</v>
      </c>
      <c r="F1456" s="17"/>
      <c r="G1456" s="17"/>
      <c r="H1456" s="17"/>
      <c r="I1456" s="17"/>
      <c r="J1456" s="17"/>
      <c r="K1456" s="17"/>
      <c r="L1456" s="17"/>
      <c r="M1456" s="17"/>
      <c r="N1456" s="21" t="s">
        <v>1886</v>
      </c>
      <c r="O1456" s="21" t="s">
        <v>1887</v>
      </c>
      <c r="P1456" s="22">
        <v>-0.05</v>
      </c>
      <c r="Q1456" s="22">
        <v>-0.1</v>
      </c>
      <c r="R1456" s="22">
        <v>-0.12</v>
      </c>
      <c r="S1456" s="22">
        <v>-0.15</v>
      </c>
      <c r="T1456" s="22">
        <v>-0.2</v>
      </c>
    </row>
    <row r="1457" spans="1:20" ht="11.1" customHeight="1" outlineLevel="3" x14ac:dyDescent="0.2">
      <c r="A1457" s="9">
        <v>921003</v>
      </c>
      <c r="B1457" s="9"/>
      <c r="C1457" s="9"/>
      <c r="D1457" s="9"/>
      <c r="E1457" s="11" t="s">
        <v>1518</v>
      </c>
      <c r="F1457" s="11"/>
      <c r="G1457" s="11"/>
      <c r="H1457" s="11"/>
      <c r="I1457" s="11"/>
      <c r="J1457" s="11"/>
      <c r="K1457" s="11"/>
      <c r="L1457" s="11"/>
      <c r="M1457" s="11"/>
      <c r="N1457" s="26">
        <v>68</v>
      </c>
      <c r="O1457" s="26">
        <v>43</v>
      </c>
      <c r="P1457" s="24">
        <f t="shared" si="110"/>
        <v>40.85</v>
      </c>
      <c r="Q1457" s="24">
        <f t="shared" si="111"/>
        <v>38.700000000000003</v>
      </c>
      <c r="R1457" s="24">
        <f t="shared" si="112"/>
        <v>37.840000000000003</v>
      </c>
      <c r="S1457" s="24">
        <f t="shared" si="113"/>
        <v>36.549999999999997</v>
      </c>
      <c r="T1457" s="24">
        <f t="shared" si="114"/>
        <v>34.4</v>
      </c>
    </row>
    <row r="1458" spans="1:20" ht="11.1" customHeight="1" outlineLevel="3" x14ac:dyDescent="0.2">
      <c r="A1458" s="9">
        <v>921006</v>
      </c>
      <c r="B1458" s="9"/>
      <c r="C1458" s="9"/>
      <c r="D1458" s="9"/>
      <c r="E1458" s="11" t="s">
        <v>1519</v>
      </c>
      <c r="F1458" s="11"/>
      <c r="G1458" s="11"/>
      <c r="H1458" s="11"/>
      <c r="I1458" s="11"/>
      <c r="J1458" s="11"/>
      <c r="K1458" s="11"/>
      <c r="L1458" s="11"/>
      <c r="M1458" s="11"/>
      <c r="N1458" s="26">
        <v>73</v>
      </c>
      <c r="O1458" s="26">
        <v>44</v>
      </c>
      <c r="P1458" s="24">
        <f t="shared" si="110"/>
        <v>41.8</v>
      </c>
      <c r="Q1458" s="24">
        <f t="shared" si="111"/>
        <v>39.6</v>
      </c>
      <c r="R1458" s="24">
        <f t="shared" si="112"/>
        <v>38.72</v>
      </c>
      <c r="S1458" s="24">
        <f t="shared" si="113"/>
        <v>37.4</v>
      </c>
      <c r="T1458" s="24">
        <f t="shared" si="114"/>
        <v>35.200000000000003</v>
      </c>
    </row>
    <row r="1459" spans="1:20" ht="11.1" customHeight="1" outlineLevel="3" x14ac:dyDescent="0.2">
      <c r="A1459" s="9">
        <v>921022</v>
      </c>
      <c r="B1459" s="9"/>
      <c r="C1459" s="9"/>
      <c r="D1459" s="9"/>
      <c r="E1459" s="11" t="s">
        <v>1520</v>
      </c>
      <c r="F1459" s="11"/>
      <c r="G1459" s="11"/>
      <c r="H1459" s="11"/>
      <c r="I1459" s="11"/>
      <c r="J1459" s="11"/>
      <c r="K1459" s="11"/>
      <c r="L1459" s="11"/>
      <c r="M1459" s="11"/>
      <c r="N1459" s="26">
        <v>27</v>
      </c>
      <c r="O1459" s="26">
        <v>16</v>
      </c>
      <c r="P1459" s="24">
        <f t="shared" si="110"/>
        <v>15.2</v>
      </c>
      <c r="Q1459" s="24">
        <f t="shared" si="111"/>
        <v>14.4</v>
      </c>
      <c r="R1459" s="24">
        <f t="shared" si="112"/>
        <v>14.08</v>
      </c>
      <c r="S1459" s="24">
        <f t="shared" si="113"/>
        <v>13.6</v>
      </c>
      <c r="T1459" s="24">
        <f t="shared" si="114"/>
        <v>12.8</v>
      </c>
    </row>
    <row r="1460" spans="1:20" ht="11.1" customHeight="1" outlineLevel="3" x14ac:dyDescent="0.2">
      <c r="A1460" s="9">
        <v>921023</v>
      </c>
      <c r="B1460" s="9"/>
      <c r="C1460" s="9"/>
      <c r="D1460" s="9"/>
      <c r="E1460" s="11" t="s">
        <v>1521</v>
      </c>
      <c r="F1460" s="11"/>
      <c r="G1460" s="11"/>
      <c r="H1460" s="11"/>
      <c r="I1460" s="11"/>
      <c r="J1460" s="11"/>
      <c r="K1460" s="11"/>
      <c r="L1460" s="11"/>
      <c r="M1460" s="11"/>
      <c r="N1460" s="26">
        <v>47</v>
      </c>
      <c r="O1460" s="26">
        <v>28</v>
      </c>
      <c r="P1460" s="24">
        <f t="shared" si="110"/>
        <v>26.599999999999998</v>
      </c>
      <c r="Q1460" s="24">
        <f t="shared" si="111"/>
        <v>25.2</v>
      </c>
      <c r="R1460" s="24">
        <f t="shared" si="112"/>
        <v>24.64</v>
      </c>
      <c r="S1460" s="24">
        <f t="shared" si="113"/>
        <v>23.8</v>
      </c>
      <c r="T1460" s="24">
        <f t="shared" si="114"/>
        <v>22.400000000000002</v>
      </c>
    </row>
    <row r="1461" spans="1:20" ht="11.1" customHeight="1" outlineLevel="3" x14ac:dyDescent="0.2">
      <c r="A1461" s="9">
        <v>921028</v>
      </c>
      <c r="B1461" s="9"/>
      <c r="C1461" s="9"/>
      <c r="D1461" s="9"/>
      <c r="E1461" s="11" t="s">
        <v>1522</v>
      </c>
      <c r="F1461" s="11"/>
      <c r="G1461" s="11"/>
      <c r="H1461" s="11"/>
      <c r="I1461" s="11"/>
      <c r="J1461" s="11"/>
      <c r="K1461" s="11"/>
      <c r="L1461" s="11"/>
      <c r="M1461" s="11"/>
      <c r="N1461" s="26">
        <v>38</v>
      </c>
      <c r="O1461" s="26">
        <v>24</v>
      </c>
      <c r="P1461" s="24">
        <f t="shared" si="110"/>
        <v>22.799999999999997</v>
      </c>
      <c r="Q1461" s="24">
        <f t="shared" si="111"/>
        <v>21.6</v>
      </c>
      <c r="R1461" s="24">
        <f t="shared" si="112"/>
        <v>21.12</v>
      </c>
      <c r="S1461" s="24">
        <f t="shared" si="113"/>
        <v>20.399999999999999</v>
      </c>
      <c r="T1461" s="24">
        <f t="shared" si="114"/>
        <v>19.200000000000003</v>
      </c>
    </row>
    <row r="1462" spans="1:20" ht="11.1" customHeight="1" outlineLevel="3" x14ac:dyDescent="0.2">
      <c r="A1462" s="9">
        <v>921029</v>
      </c>
      <c r="B1462" s="9"/>
      <c r="C1462" s="9"/>
      <c r="D1462" s="9"/>
      <c r="E1462" s="11" t="s">
        <v>1523</v>
      </c>
      <c r="F1462" s="11"/>
      <c r="G1462" s="11"/>
      <c r="H1462" s="11"/>
      <c r="I1462" s="11"/>
      <c r="J1462" s="11"/>
      <c r="K1462" s="11"/>
      <c r="L1462" s="11"/>
      <c r="M1462" s="11"/>
      <c r="N1462" s="26">
        <v>38</v>
      </c>
      <c r="O1462" s="26">
        <v>24</v>
      </c>
      <c r="P1462" s="24">
        <f t="shared" si="110"/>
        <v>22.799999999999997</v>
      </c>
      <c r="Q1462" s="24">
        <f t="shared" si="111"/>
        <v>21.6</v>
      </c>
      <c r="R1462" s="24">
        <f t="shared" si="112"/>
        <v>21.12</v>
      </c>
      <c r="S1462" s="24">
        <f t="shared" si="113"/>
        <v>20.399999999999999</v>
      </c>
      <c r="T1462" s="24">
        <f t="shared" si="114"/>
        <v>19.200000000000003</v>
      </c>
    </row>
    <row r="1463" spans="1:20" ht="11.1" customHeight="1" outlineLevel="3" x14ac:dyDescent="0.2">
      <c r="A1463" s="9">
        <v>921032</v>
      </c>
      <c r="B1463" s="9"/>
      <c r="C1463" s="9"/>
      <c r="D1463" s="9"/>
      <c r="E1463" s="11" t="s">
        <v>1524</v>
      </c>
      <c r="F1463" s="11"/>
      <c r="G1463" s="11"/>
      <c r="H1463" s="11"/>
      <c r="I1463" s="11"/>
      <c r="J1463" s="11"/>
      <c r="K1463" s="11"/>
      <c r="L1463" s="11"/>
      <c r="M1463" s="11"/>
      <c r="N1463" s="26">
        <v>350</v>
      </c>
      <c r="O1463" s="26">
        <v>212</v>
      </c>
      <c r="P1463" s="24">
        <f t="shared" si="110"/>
        <v>201.39999999999998</v>
      </c>
      <c r="Q1463" s="24">
        <f t="shared" si="111"/>
        <v>190.8</v>
      </c>
      <c r="R1463" s="24">
        <f t="shared" si="112"/>
        <v>186.56</v>
      </c>
      <c r="S1463" s="24">
        <f t="shared" si="113"/>
        <v>180.2</v>
      </c>
      <c r="T1463" s="24">
        <f t="shared" si="114"/>
        <v>169.60000000000002</v>
      </c>
    </row>
    <row r="1464" spans="1:20" ht="11.1" customHeight="1" outlineLevel="3" x14ac:dyDescent="0.2">
      <c r="A1464" s="9">
        <v>921205</v>
      </c>
      <c r="B1464" s="9"/>
      <c r="C1464" s="9"/>
      <c r="D1464" s="9"/>
      <c r="E1464" s="11" t="s">
        <v>1525</v>
      </c>
      <c r="F1464" s="11"/>
      <c r="G1464" s="11"/>
      <c r="H1464" s="11"/>
      <c r="I1464" s="11"/>
      <c r="J1464" s="11"/>
      <c r="K1464" s="11"/>
      <c r="L1464" s="11"/>
      <c r="M1464" s="11"/>
      <c r="N1464" s="26">
        <v>76</v>
      </c>
      <c r="O1464" s="26">
        <v>46</v>
      </c>
      <c r="P1464" s="24">
        <f t="shared" si="110"/>
        <v>43.699999999999996</v>
      </c>
      <c r="Q1464" s="24">
        <f t="shared" si="111"/>
        <v>41.4</v>
      </c>
      <c r="R1464" s="24">
        <f t="shared" si="112"/>
        <v>40.479999999999997</v>
      </c>
      <c r="S1464" s="24">
        <f t="shared" si="113"/>
        <v>39.1</v>
      </c>
      <c r="T1464" s="24">
        <f t="shared" si="114"/>
        <v>36.800000000000004</v>
      </c>
    </row>
    <row r="1465" spans="1:20" ht="11.1" customHeight="1" outlineLevel="3" x14ac:dyDescent="0.2">
      <c r="A1465" s="9">
        <v>921207</v>
      </c>
      <c r="B1465" s="9"/>
      <c r="C1465" s="9"/>
      <c r="D1465" s="9"/>
      <c r="E1465" s="11" t="s">
        <v>1526</v>
      </c>
      <c r="F1465" s="11"/>
      <c r="G1465" s="11"/>
      <c r="H1465" s="11"/>
      <c r="I1465" s="11"/>
      <c r="J1465" s="11"/>
      <c r="K1465" s="11"/>
      <c r="L1465" s="11"/>
      <c r="M1465" s="11"/>
      <c r="N1465" s="26">
        <v>76</v>
      </c>
      <c r="O1465" s="26">
        <v>46</v>
      </c>
      <c r="P1465" s="24">
        <f t="shared" si="110"/>
        <v>43.699999999999996</v>
      </c>
      <c r="Q1465" s="24">
        <f t="shared" si="111"/>
        <v>41.4</v>
      </c>
      <c r="R1465" s="24">
        <f t="shared" si="112"/>
        <v>40.479999999999997</v>
      </c>
      <c r="S1465" s="24">
        <f t="shared" si="113"/>
        <v>39.1</v>
      </c>
      <c r="T1465" s="24">
        <f t="shared" si="114"/>
        <v>36.800000000000004</v>
      </c>
    </row>
    <row r="1466" spans="1:20" ht="11.1" customHeight="1" outlineLevel="3" x14ac:dyDescent="0.2">
      <c r="A1466" s="9">
        <v>921227</v>
      </c>
      <c r="B1466" s="9"/>
      <c r="C1466" s="9"/>
      <c r="D1466" s="9"/>
      <c r="E1466" s="11" t="s">
        <v>1527</v>
      </c>
      <c r="F1466" s="11"/>
      <c r="G1466" s="11"/>
      <c r="H1466" s="11"/>
      <c r="I1466" s="11"/>
      <c r="J1466" s="11"/>
      <c r="K1466" s="11"/>
      <c r="L1466" s="11"/>
      <c r="M1466" s="11"/>
      <c r="N1466" s="26">
        <v>84</v>
      </c>
      <c r="O1466" s="26">
        <v>52</v>
      </c>
      <c r="P1466" s="24">
        <f t="shared" si="110"/>
        <v>49.4</v>
      </c>
      <c r="Q1466" s="24">
        <f t="shared" si="111"/>
        <v>46.800000000000004</v>
      </c>
      <c r="R1466" s="24">
        <f t="shared" si="112"/>
        <v>45.76</v>
      </c>
      <c r="S1466" s="24">
        <f t="shared" si="113"/>
        <v>44.199999999999996</v>
      </c>
      <c r="T1466" s="24">
        <f t="shared" si="114"/>
        <v>41.6</v>
      </c>
    </row>
    <row r="1467" spans="1:20" ht="11.1" customHeight="1" outlineLevel="3" x14ac:dyDescent="0.2">
      <c r="A1467" s="9">
        <v>921505</v>
      </c>
      <c r="B1467" s="9"/>
      <c r="C1467" s="9"/>
      <c r="D1467" s="9"/>
      <c r="E1467" s="11" t="s">
        <v>1528</v>
      </c>
      <c r="F1467" s="11"/>
      <c r="G1467" s="11"/>
      <c r="H1467" s="11"/>
      <c r="I1467" s="11"/>
      <c r="J1467" s="11"/>
      <c r="K1467" s="11"/>
      <c r="L1467" s="11"/>
      <c r="M1467" s="11"/>
      <c r="N1467" s="26">
        <v>73</v>
      </c>
      <c r="O1467" s="26">
        <v>44</v>
      </c>
      <c r="P1467" s="24">
        <f t="shared" si="110"/>
        <v>41.8</v>
      </c>
      <c r="Q1467" s="24">
        <f t="shared" si="111"/>
        <v>39.6</v>
      </c>
      <c r="R1467" s="24">
        <f t="shared" si="112"/>
        <v>38.72</v>
      </c>
      <c r="S1467" s="24">
        <f t="shared" si="113"/>
        <v>37.4</v>
      </c>
      <c r="T1467" s="24">
        <f t="shared" si="114"/>
        <v>35.200000000000003</v>
      </c>
    </row>
    <row r="1468" spans="1:20" ht="11.1" customHeight="1" outlineLevel="3" x14ac:dyDescent="0.2">
      <c r="A1468" s="9">
        <v>921507</v>
      </c>
      <c r="B1468" s="9"/>
      <c r="C1468" s="9"/>
      <c r="D1468" s="9"/>
      <c r="E1468" s="11" t="s">
        <v>1529</v>
      </c>
      <c r="F1468" s="11"/>
      <c r="G1468" s="11"/>
      <c r="H1468" s="11"/>
      <c r="I1468" s="11"/>
      <c r="J1468" s="11"/>
      <c r="K1468" s="11"/>
      <c r="L1468" s="11"/>
      <c r="M1468" s="11"/>
      <c r="N1468" s="26">
        <v>73</v>
      </c>
      <c r="O1468" s="26">
        <v>44</v>
      </c>
      <c r="P1468" s="24">
        <f t="shared" si="110"/>
        <v>41.8</v>
      </c>
      <c r="Q1468" s="24">
        <f t="shared" si="111"/>
        <v>39.6</v>
      </c>
      <c r="R1468" s="24">
        <f t="shared" si="112"/>
        <v>38.72</v>
      </c>
      <c r="S1468" s="24">
        <f t="shared" si="113"/>
        <v>37.4</v>
      </c>
      <c r="T1468" s="24">
        <f t="shared" si="114"/>
        <v>35.200000000000003</v>
      </c>
    </row>
    <row r="1469" spans="1:20" ht="11.1" customHeight="1" outlineLevel="3" x14ac:dyDescent="0.2">
      <c r="A1469" s="9">
        <v>921705</v>
      </c>
      <c r="B1469" s="9"/>
      <c r="C1469" s="9"/>
      <c r="D1469" s="9"/>
      <c r="E1469" s="11" t="s">
        <v>1530</v>
      </c>
      <c r="F1469" s="11"/>
      <c r="G1469" s="11"/>
      <c r="H1469" s="11"/>
      <c r="I1469" s="11"/>
      <c r="J1469" s="11"/>
      <c r="K1469" s="11"/>
      <c r="L1469" s="11"/>
      <c r="M1469" s="11"/>
      <c r="N1469" s="26">
        <v>73</v>
      </c>
      <c r="O1469" s="26">
        <v>44</v>
      </c>
      <c r="P1469" s="24">
        <f t="shared" si="110"/>
        <v>41.8</v>
      </c>
      <c r="Q1469" s="24">
        <f t="shared" si="111"/>
        <v>39.6</v>
      </c>
      <c r="R1469" s="24">
        <f t="shared" si="112"/>
        <v>38.72</v>
      </c>
      <c r="S1469" s="24">
        <f t="shared" si="113"/>
        <v>37.4</v>
      </c>
      <c r="T1469" s="24">
        <f t="shared" si="114"/>
        <v>35.200000000000003</v>
      </c>
    </row>
    <row r="1470" spans="1:20" ht="11.1" customHeight="1" outlineLevel="3" x14ac:dyDescent="0.2">
      <c r="A1470" s="9">
        <v>921707</v>
      </c>
      <c r="B1470" s="9"/>
      <c r="C1470" s="9"/>
      <c r="D1470" s="9"/>
      <c r="E1470" s="11" t="s">
        <v>1531</v>
      </c>
      <c r="F1470" s="11"/>
      <c r="G1470" s="11"/>
      <c r="H1470" s="11"/>
      <c r="I1470" s="11"/>
      <c r="J1470" s="11"/>
      <c r="K1470" s="11"/>
      <c r="L1470" s="11"/>
      <c r="M1470" s="11"/>
      <c r="N1470" s="26">
        <v>73</v>
      </c>
      <c r="O1470" s="26">
        <v>44</v>
      </c>
      <c r="P1470" s="24">
        <f t="shared" si="110"/>
        <v>41.8</v>
      </c>
      <c r="Q1470" s="24">
        <f t="shared" si="111"/>
        <v>39.6</v>
      </c>
      <c r="R1470" s="24">
        <f t="shared" si="112"/>
        <v>38.72</v>
      </c>
      <c r="S1470" s="24">
        <f t="shared" si="113"/>
        <v>37.4</v>
      </c>
      <c r="T1470" s="24">
        <f t="shared" si="114"/>
        <v>35.200000000000003</v>
      </c>
    </row>
    <row r="1471" spans="1:20" ht="11.1" customHeight="1" outlineLevel="3" x14ac:dyDescent="0.2">
      <c r="A1471" s="9">
        <v>922004</v>
      </c>
      <c r="B1471" s="9"/>
      <c r="C1471" s="9"/>
      <c r="D1471" s="9"/>
      <c r="E1471" s="11" t="s">
        <v>1532</v>
      </c>
      <c r="F1471" s="11"/>
      <c r="G1471" s="11"/>
      <c r="H1471" s="11"/>
      <c r="I1471" s="11"/>
      <c r="J1471" s="11"/>
      <c r="K1471" s="11"/>
      <c r="L1471" s="11"/>
      <c r="M1471" s="11"/>
      <c r="N1471" s="26">
        <v>79</v>
      </c>
      <c r="O1471" s="26">
        <v>48</v>
      </c>
      <c r="P1471" s="24">
        <f t="shared" si="110"/>
        <v>45.599999999999994</v>
      </c>
      <c r="Q1471" s="24">
        <f t="shared" si="111"/>
        <v>43.2</v>
      </c>
      <c r="R1471" s="24">
        <f t="shared" si="112"/>
        <v>42.24</v>
      </c>
      <c r="S1471" s="24">
        <f t="shared" si="113"/>
        <v>40.799999999999997</v>
      </c>
      <c r="T1471" s="24">
        <f t="shared" si="114"/>
        <v>38.400000000000006</v>
      </c>
    </row>
    <row r="1472" spans="1:20" ht="11.1" customHeight="1" outlineLevel="3" x14ac:dyDescent="0.2">
      <c r="A1472" s="9">
        <v>922020</v>
      </c>
      <c r="B1472" s="9"/>
      <c r="C1472" s="9"/>
      <c r="D1472" s="9"/>
      <c r="E1472" s="11" t="s">
        <v>1533</v>
      </c>
      <c r="F1472" s="11"/>
      <c r="G1472" s="11"/>
      <c r="H1472" s="11"/>
      <c r="I1472" s="11"/>
      <c r="J1472" s="11"/>
      <c r="K1472" s="11"/>
      <c r="L1472" s="11"/>
      <c r="M1472" s="11"/>
      <c r="N1472" s="26">
        <v>91</v>
      </c>
      <c r="O1472" s="26">
        <v>55</v>
      </c>
      <c r="P1472" s="24">
        <f t="shared" si="110"/>
        <v>52.25</v>
      </c>
      <c r="Q1472" s="24">
        <f t="shared" si="111"/>
        <v>49.5</v>
      </c>
      <c r="R1472" s="24">
        <f t="shared" si="112"/>
        <v>48.4</v>
      </c>
      <c r="S1472" s="24">
        <f t="shared" si="113"/>
        <v>46.75</v>
      </c>
      <c r="T1472" s="24">
        <f t="shared" si="114"/>
        <v>44</v>
      </c>
    </row>
    <row r="1473" spans="1:20" ht="11.1" customHeight="1" outlineLevel="3" x14ac:dyDescent="0.2">
      <c r="A1473" s="9">
        <v>922022</v>
      </c>
      <c r="B1473" s="9"/>
      <c r="C1473" s="9"/>
      <c r="D1473" s="9"/>
      <c r="E1473" s="11" t="s">
        <v>1534</v>
      </c>
      <c r="F1473" s="11"/>
      <c r="G1473" s="11"/>
      <c r="H1473" s="11"/>
      <c r="I1473" s="11"/>
      <c r="J1473" s="11"/>
      <c r="K1473" s="11"/>
      <c r="L1473" s="11"/>
      <c r="M1473" s="11"/>
      <c r="N1473" s="26">
        <v>79</v>
      </c>
      <c r="O1473" s="26">
        <v>48</v>
      </c>
      <c r="P1473" s="24">
        <f t="shared" si="110"/>
        <v>45.599999999999994</v>
      </c>
      <c r="Q1473" s="24">
        <f t="shared" si="111"/>
        <v>43.2</v>
      </c>
      <c r="R1473" s="24">
        <f t="shared" si="112"/>
        <v>42.24</v>
      </c>
      <c r="S1473" s="24">
        <f t="shared" si="113"/>
        <v>40.799999999999997</v>
      </c>
      <c r="T1473" s="24">
        <f t="shared" si="114"/>
        <v>38.400000000000006</v>
      </c>
    </row>
    <row r="1474" spans="1:20" ht="11.1" customHeight="1" outlineLevel="3" x14ac:dyDescent="0.2">
      <c r="A1474" s="9">
        <v>922023</v>
      </c>
      <c r="B1474" s="9"/>
      <c r="C1474" s="9"/>
      <c r="D1474" s="9"/>
      <c r="E1474" s="11" t="s">
        <v>1535</v>
      </c>
      <c r="F1474" s="11"/>
      <c r="G1474" s="11"/>
      <c r="H1474" s="11"/>
      <c r="I1474" s="11"/>
      <c r="J1474" s="11"/>
      <c r="K1474" s="11"/>
      <c r="L1474" s="11"/>
      <c r="M1474" s="11"/>
      <c r="N1474" s="26">
        <v>84</v>
      </c>
      <c r="O1474" s="26">
        <v>52</v>
      </c>
      <c r="P1474" s="24">
        <f t="shared" si="110"/>
        <v>49.4</v>
      </c>
      <c r="Q1474" s="24">
        <f t="shared" si="111"/>
        <v>46.800000000000004</v>
      </c>
      <c r="R1474" s="24">
        <f t="shared" si="112"/>
        <v>45.76</v>
      </c>
      <c r="S1474" s="24">
        <f t="shared" si="113"/>
        <v>44.199999999999996</v>
      </c>
      <c r="T1474" s="24">
        <f t="shared" si="114"/>
        <v>41.6</v>
      </c>
    </row>
    <row r="1475" spans="1:20" ht="11.1" customHeight="1" outlineLevel="3" x14ac:dyDescent="0.2">
      <c r="A1475" s="9">
        <v>922024</v>
      </c>
      <c r="B1475" s="9"/>
      <c r="C1475" s="9"/>
      <c r="D1475" s="9"/>
      <c r="E1475" s="11" t="s">
        <v>1536</v>
      </c>
      <c r="F1475" s="11"/>
      <c r="G1475" s="11"/>
      <c r="H1475" s="11"/>
      <c r="I1475" s="11"/>
      <c r="J1475" s="11"/>
      <c r="K1475" s="11"/>
      <c r="L1475" s="11"/>
      <c r="M1475" s="11"/>
      <c r="N1475" s="26">
        <v>73</v>
      </c>
      <c r="O1475" s="26">
        <v>44</v>
      </c>
      <c r="P1475" s="24">
        <f t="shared" si="110"/>
        <v>41.8</v>
      </c>
      <c r="Q1475" s="24">
        <f t="shared" si="111"/>
        <v>39.6</v>
      </c>
      <c r="R1475" s="24">
        <f t="shared" si="112"/>
        <v>38.72</v>
      </c>
      <c r="S1475" s="24">
        <f t="shared" si="113"/>
        <v>37.4</v>
      </c>
      <c r="T1475" s="24">
        <f t="shared" si="114"/>
        <v>35.200000000000003</v>
      </c>
    </row>
    <row r="1476" spans="1:20" ht="11.1" customHeight="1" outlineLevel="3" x14ac:dyDescent="0.2">
      <c r="A1476" s="9">
        <v>922028</v>
      </c>
      <c r="B1476" s="9"/>
      <c r="C1476" s="9"/>
      <c r="D1476" s="9"/>
      <c r="E1476" s="11" t="s">
        <v>1537</v>
      </c>
      <c r="F1476" s="11"/>
      <c r="G1476" s="11"/>
      <c r="H1476" s="11"/>
      <c r="I1476" s="11"/>
      <c r="J1476" s="11"/>
      <c r="K1476" s="11"/>
      <c r="L1476" s="11"/>
      <c r="M1476" s="11"/>
      <c r="N1476" s="26">
        <v>79</v>
      </c>
      <c r="O1476" s="26">
        <v>48</v>
      </c>
      <c r="P1476" s="24">
        <f t="shared" si="110"/>
        <v>45.599999999999994</v>
      </c>
      <c r="Q1476" s="24">
        <f t="shared" si="111"/>
        <v>43.2</v>
      </c>
      <c r="R1476" s="24">
        <f t="shared" si="112"/>
        <v>42.24</v>
      </c>
      <c r="S1476" s="24">
        <f t="shared" si="113"/>
        <v>40.799999999999997</v>
      </c>
      <c r="T1476" s="24">
        <f t="shared" si="114"/>
        <v>38.400000000000006</v>
      </c>
    </row>
    <row r="1477" spans="1:20" ht="11.1" customHeight="1" outlineLevel="3" x14ac:dyDescent="0.2">
      <c r="A1477" s="9">
        <v>922029</v>
      </c>
      <c r="B1477" s="9"/>
      <c r="C1477" s="9"/>
      <c r="D1477" s="9"/>
      <c r="E1477" s="11" t="s">
        <v>1538</v>
      </c>
      <c r="F1477" s="11"/>
      <c r="G1477" s="11"/>
      <c r="H1477" s="11"/>
      <c r="I1477" s="11"/>
      <c r="J1477" s="11"/>
      <c r="K1477" s="11"/>
      <c r="L1477" s="11"/>
      <c r="M1477" s="11"/>
      <c r="N1477" s="26">
        <v>79</v>
      </c>
      <c r="O1477" s="26">
        <v>48</v>
      </c>
      <c r="P1477" s="24">
        <f t="shared" si="110"/>
        <v>45.599999999999994</v>
      </c>
      <c r="Q1477" s="24">
        <f t="shared" si="111"/>
        <v>43.2</v>
      </c>
      <c r="R1477" s="24">
        <f t="shared" si="112"/>
        <v>42.24</v>
      </c>
      <c r="S1477" s="24">
        <f t="shared" si="113"/>
        <v>40.799999999999997</v>
      </c>
      <c r="T1477" s="24">
        <f t="shared" si="114"/>
        <v>38.400000000000006</v>
      </c>
    </row>
    <row r="1478" spans="1:20" ht="11.1" customHeight="1" outlineLevel="3" x14ac:dyDescent="0.2">
      <c r="A1478" s="9">
        <v>922033</v>
      </c>
      <c r="B1478" s="9"/>
      <c r="C1478" s="9"/>
      <c r="D1478" s="9"/>
      <c r="E1478" s="11" t="s">
        <v>1539</v>
      </c>
      <c r="F1478" s="11"/>
      <c r="G1478" s="11"/>
      <c r="H1478" s="11"/>
      <c r="I1478" s="11"/>
      <c r="J1478" s="11"/>
      <c r="K1478" s="11"/>
      <c r="L1478" s="11"/>
      <c r="M1478" s="11"/>
      <c r="N1478" s="26">
        <v>79</v>
      </c>
      <c r="O1478" s="26">
        <v>48</v>
      </c>
      <c r="P1478" s="24">
        <f t="shared" ref="P1478:P1541" si="115">O1478*0.95</f>
        <v>45.599999999999994</v>
      </c>
      <c r="Q1478" s="24">
        <f t="shared" ref="Q1478:Q1541" si="116">O1478*0.9</f>
        <v>43.2</v>
      </c>
      <c r="R1478" s="24">
        <f t="shared" ref="R1478:R1541" si="117">O1478*0.88</f>
        <v>42.24</v>
      </c>
      <c r="S1478" s="24">
        <f t="shared" ref="S1478:S1541" si="118">O1478*0.85</f>
        <v>40.799999999999997</v>
      </c>
      <c r="T1478" s="24">
        <f t="shared" ref="T1478:T1541" si="119">O1478*0.8</f>
        <v>38.400000000000006</v>
      </c>
    </row>
    <row r="1479" spans="1:20" ht="11.1" customHeight="1" outlineLevel="3" x14ac:dyDescent="0.2">
      <c r="A1479" s="9">
        <v>922045</v>
      </c>
      <c r="B1479" s="9"/>
      <c r="C1479" s="9"/>
      <c r="D1479" s="9"/>
      <c r="E1479" s="11" t="s">
        <v>1540</v>
      </c>
      <c r="F1479" s="11"/>
      <c r="G1479" s="11"/>
      <c r="H1479" s="11"/>
      <c r="I1479" s="11"/>
      <c r="J1479" s="11"/>
      <c r="K1479" s="11"/>
      <c r="L1479" s="11"/>
      <c r="M1479" s="11"/>
      <c r="N1479" s="26">
        <v>63</v>
      </c>
      <c r="O1479" s="26">
        <v>48</v>
      </c>
      <c r="P1479" s="24">
        <f t="shared" si="115"/>
        <v>45.599999999999994</v>
      </c>
      <c r="Q1479" s="24">
        <f t="shared" si="116"/>
        <v>43.2</v>
      </c>
      <c r="R1479" s="24">
        <f t="shared" si="117"/>
        <v>42.24</v>
      </c>
      <c r="S1479" s="24">
        <f t="shared" si="118"/>
        <v>40.799999999999997</v>
      </c>
      <c r="T1479" s="24">
        <f t="shared" si="119"/>
        <v>38.400000000000006</v>
      </c>
    </row>
    <row r="1480" spans="1:20" ht="11.1" customHeight="1" outlineLevel="3" x14ac:dyDescent="0.2">
      <c r="A1480" s="9">
        <v>922046</v>
      </c>
      <c r="B1480" s="9"/>
      <c r="C1480" s="9"/>
      <c r="D1480" s="9"/>
      <c r="E1480" s="11" t="s">
        <v>1541</v>
      </c>
      <c r="F1480" s="11"/>
      <c r="G1480" s="11"/>
      <c r="H1480" s="11"/>
      <c r="I1480" s="11"/>
      <c r="J1480" s="11"/>
      <c r="K1480" s="11"/>
      <c r="L1480" s="11"/>
      <c r="M1480" s="11"/>
      <c r="N1480" s="26">
        <v>63</v>
      </c>
      <c r="O1480" s="26">
        <v>48</v>
      </c>
      <c r="P1480" s="24">
        <f t="shared" si="115"/>
        <v>45.599999999999994</v>
      </c>
      <c r="Q1480" s="24">
        <f t="shared" si="116"/>
        <v>43.2</v>
      </c>
      <c r="R1480" s="24">
        <f t="shared" si="117"/>
        <v>42.24</v>
      </c>
      <c r="S1480" s="24">
        <f t="shared" si="118"/>
        <v>40.799999999999997</v>
      </c>
      <c r="T1480" s="24">
        <f t="shared" si="119"/>
        <v>38.400000000000006</v>
      </c>
    </row>
    <row r="1481" spans="1:20" ht="11.1" customHeight="1" outlineLevel="3" x14ac:dyDescent="0.2">
      <c r="A1481" s="9">
        <v>922105</v>
      </c>
      <c r="B1481" s="9"/>
      <c r="C1481" s="9"/>
      <c r="D1481" s="9"/>
      <c r="E1481" s="11" t="s">
        <v>1542</v>
      </c>
      <c r="F1481" s="11"/>
      <c r="G1481" s="11"/>
      <c r="H1481" s="11"/>
      <c r="I1481" s="11"/>
      <c r="J1481" s="11"/>
      <c r="K1481" s="11"/>
      <c r="L1481" s="11"/>
      <c r="M1481" s="11"/>
      <c r="N1481" s="26">
        <v>84</v>
      </c>
      <c r="O1481" s="26">
        <v>52</v>
      </c>
      <c r="P1481" s="24">
        <f t="shared" si="115"/>
        <v>49.4</v>
      </c>
      <c r="Q1481" s="24">
        <f t="shared" si="116"/>
        <v>46.800000000000004</v>
      </c>
      <c r="R1481" s="24">
        <f t="shared" si="117"/>
        <v>45.76</v>
      </c>
      <c r="S1481" s="24">
        <f t="shared" si="118"/>
        <v>44.199999999999996</v>
      </c>
      <c r="T1481" s="24">
        <f t="shared" si="119"/>
        <v>41.6</v>
      </c>
    </row>
    <row r="1482" spans="1:20" ht="11.1" customHeight="1" outlineLevel="3" x14ac:dyDescent="0.2">
      <c r="A1482" s="9">
        <v>922107</v>
      </c>
      <c r="B1482" s="9"/>
      <c r="C1482" s="9"/>
      <c r="D1482" s="9"/>
      <c r="E1482" s="11" t="s">
        <v>1543</v>
      </c>
      <c r="F1482" s="11"/>
      <c r="G1482" s="11"/>
      <c r="H1482" s="11"/>
      <c r="I1482" s="11"/>
      <c r="J1482" s="11"/>
      <c r="K1482" s="11"/>
      <c r="L1482" s="11"/>
      <c r="M1482" s="11"/>
      <c r="N1482" s="26">
        <v>78</v>
      </c>
      <c r="O1482" s="26">
        <v>48</v>
      </c>
      <c r="P1482" s="24">
        <f t="shared" si="115"/>
        <v>45.599999999999994</v>
      </c>
      <c r="Q1482" s="24">
        <f t="shared" si="116"/>
        <v>43.2</v>
      </c>
      <c r="R1482" s="24">
        <f t="shared" si="117"/>
        <v>42.24</v>
      </c>
      <c r="S1482" s="24">
        <f t="shared" si="118"/>
        <v>40.799999999999997</v>
      </c>
      <c r="T1482" s="24">
        <f t="shared" si="119"/>
        <v>38.400000000000006</v>
      </c>
    </row>
    <row r="1483" spans="1:20" ht="11.1" customHeight="1" outlineLevel="3" x14ac:dyDescent="0.2">
      <c r="A1483" s="9">
        <v>922205</v>
      </c>
      <c r="B1483" s="9"/>
      <c r="C1483" s="9"/>
      <c r="D1483" s="9"/>
      <c r="E1483" s="11" t="s">
        <v>1544</v>
      </c>
      <c r="F1483" s="11"/>
      <c r="G1483" s="11"/>
      <c r="H1483" s="11"/>
      <c r="I1483" s="11"/>
      <c r="J1483" s="11"/>
      <c r="K1483" s="11"/>
      <c r="L1483" s="11"/>
      <c r="M1483" s="11"/>
      <c r="N1483" s="26">
        <v>78</v>
      </c>
      <c r="O1483" s="26">
        <v>48</v>
      </c>
      <c r="P1483" s="24">
        <f t="shared" si="115"/>
        <v>45.599999999999994</v>
      </c>
      <c r="Q1483" s="24">
        <f t="shared" si="116"/>
        <v>43.2</v>
      </c>
      <c r="R1483" s="24">
        <f t="shared" si="117"/>
        <v>42.24</v>
      </c>
      <c r="S1483" s="24">
        <f t="shared" si="118"/>
        <v>40.799999999999997</v>
      </c>
      <c r="T1483" s="24">
        <f t="shared" si="119"/>
        <v>38.400000000000006</v>
      </c>
    </row>
    <row r="1484" spans="1:20" ht="11.1" customHeight="1" outlineLevel="3" x14ac:dyDescent="0.2">
      <c r="A1484" s="9">
        <v>922207</v>
      </c>
      <c r="B1484" s="9"/>
      <c r="C1484" s="9"/>
      <c r="D1484" s="9"/>
      <c r="E1484" s="11" t="s">
        <v>1545</v>
      </c>
      <c r="F1484" s="11"/>
      <c r="G1484" s="11"/>
      <c r="H1484" s="11"/>
      <c r="I1484" s="11"/>
      <c r="J1484" s="11"/>
      <c r="K1484" s="11"/>
      <c r="L1484" s="11"/>
      <c r="M1484" s="11"/>
      <c r="N1484" s="26">
        <v>78</v>
      </c>
      <c r="O1484" s="26">
        <v>48</v>
      </c>
      <c r="P1484" s="24">
        <f t="shared" si="115"/>
        <v>45.599999999999994</v>
      </c>
      <c r="Q1484" s="24">
        <f t="shared" si="116"/>
        <v>43.2</v>
      </c>
      <c r="R1484" s="24">
        <f t="shared" si="117"/>
        <v>42.24</v>
      </c>
      <c r="S1484" s="24">
        <f t="shared" si="118"/>
        <v>40.799999999999997</v>
      </c>
      <c r="T1484" s="24">
        <f t="shared" si="119"/>
        <v>38.400000000000006</v>
      </c>
    </row>
    <row r="1485" spans="1:20" ht="11.1" customHeight="1" outlineLevel="3" x14ac:dyDescent="0.2">
      <c r="A1485" s="9">
        <v>922703</v>
      </c>
      <c r="B1485" s="9"/>
      <c r="C1485" s="9"/>
      <c r="D1485" s="9"/>
      <c r="E1485" s="11" t="s">
        <v>1546</v>
      </c>
      <c r="F1485" s="11"/>
      <c r="G1485" s="11"/>
      <c r="H1485" s="11"/>
      <c r="I1485" s="11"/>
      <c r="J1485" s="11"/>
      <c r="K1485" s="11"/>
      <c r="L1485" s="11"/>
      <c r="M1485" s="11"/>
      <c r="N1485" s="26">
        <v>96</v>
      </c>
      <c r="O1485" s="26">
        <v>59</v>
      </c>
      <c r="P1485" s="24">
        <f t="shared" si="115"/>
        <v>56.05</v>
      </c>
      <c r="Q1485" s="24">
        <f t="shared" si="116"/>
        <v>53.1</v>
      </c>
      <c r="R1485" s="24">
        <f t="shared" si="117"/>
        <v>51.92</v>
      </c>
      <c r="S1485" s="24">
        <f t="shared" si="118"/>
        <v>50.15</v>
      </c>
      <c r="T1485" s="24">
        <f t="shared" si="119"/>
        <v>47.2</v>
      </c>
    </row>
    <row r="1486" spans="1:20" ht="11.1" customHeight="1" outlineLevel="3" x14ac:dyDescent="0.2">
      <c r="A1486" s="9">
        <v>922705</v>
      </c>
      <c r="B1486" s="9"/>
      <c r="C1486" s="9"/>
      <c r="D1486" s="9"/>
      <c r="E1486" s="11" t="s">
        <v>1547</v>
      </c>
      <c r="F1486" s="11"/>
      <c r="G1486" s="11"/>
      <c r="H1486" s="11"/>
      <c r="I1486" s="11"/>
      <c r="J1486" s="11"/>
      <c r="K1486" s="11"/>
      <c r="L1486" s="11"/>
      <c r="M1486" s="11"/>
      <c r="N1486" s="26">
        <v>105</v>
      </c>
      <c r="O1486" s="26">
        <v>64</v>
      </c>
      <c r="P1486" s="24">
        <f t="shared" si="115"/>
        <v>60.8</v>
      </c>
      <c r="Q1486" s="24">
        <f t="shared" si="116"/>
        <v>57.6</v>
      </c>
      <c r="R1486" s="24">
        <f t="shared" si="117"/>
        <v>56.32</v>
      </c>
      <c r="S1486" s="24">
        <f t="shared" si="118"/>
        <v>54.4</v>
      </c>
      <c r="T1486" s="24">
        <f t="shared" si="119"/>
        <v>51.2</v>
      </c>
    </row>
    <row r="1487" spans="1:20" ht="11.1" customHeight="1" outlineLevel="3" x14ac:dyDescent="0.2">
      <c r="A1487" s="9">
        <v>922707</v>
      </c>
      <c r="B1487" s="9"/>
      <c r="C1487" s="9"/>
      <c r="D1487" s="9"/>
      <c r="E1487" s="11" t="s">
        <v>1548</v>
      </c>
      <c r="F1487" s="11"/>
      <c r="G1487" s="11"/>
      <c r="H1487" s="11"/>
      <c r="I1487" s="11"/>
      <c r="J1487" s="11"/>
      <c r="K1487" s="11"/>
      <c r="L1487" s="11"/>
      <c r="M1487" s="11"/>
      <c r="N1487" s="26">
        <v>96</v>
      </c>
      <c r="O1487" s="26">
        <v>59</v>
      </c>
      <c r="P1487" s="24">
        <f t="shared" si="115"/>
        <v>56.05</v>
      </c>
      <c r="Q1487" s="24">
        <f t="shared" si="116"/>
        <v>53.1</v>
      </c>
      <c r="R1487" s="24">
        <f t="shared" si="117"/>
        <v>51.92</v>
      </c>
      <c r="S1487" s="24">
        <f t="shared" si="118"/>
        <v>50.15</v>
      </c>
      <c r="T1487" s="24">
        <f t="shared" si="119"/>
        <v>47.2</v>
      </c>
    </row>
    <row r="1488" spans="1:20" ht="11.1" customHeight="1" outlineLevel="3" x14ac:dyDescent="0.2">
      <c r="A1488" s="9">
        <v>922940</v>
      </c>
      <c r="B1488" s="9"/>
      <c r="C1488" s="9"/>
      <c r="D1488" s="9"/>
      <c r="E1488" s="11" t="s">
        <v>1549</v>
      </c>
      <c r="F1488" s="11"/>
      <c r="G1488" s="11"/>
      <c r="H1488" s="11"/>
      <c r="I1488" s="11"/>
      <c r="J1488" s="11"/>
      <c r="K1488" s="11"/>
      <c r="L1488" s="11"/>
      <c r="M1488" s="11"/>
      <c r="N1488" s="26">
        <v>134</v>
      </c>
      <c r="O1488" s="26">
        <v>81</v>
      </c>
      <c r="P1488" s="24">
        <f t="shared" si="115"/>
        <v>76.95</v>
      </c>
      <c r="Q1488" s="24">
        <f t="shared" si="116"/>
        <v>72.900000000000006</v>
      </c>
      <c r="R1488" s="24">
        <f t="shared" si="117"/>
        <v>71.28</v>
      </c>
      <c r="S1488" s="24">
        <f t="shared" si="118"/>
        <v>68.849999999999994</v>
      </c>
      <c r="T1488" s="24">
        <f t="shared" si="119"/>
        <v>64.8</v>
      </c>
    </row>
    <row r="1489" spans="1:20" ht="11.1" customHeight="1" outlineLevel="3" x14ac:dyDescent="0.2">
      <c r="A1489" s="9">
        <v>922941</v>
      </c>
      <c r="B1489" s="9"/>
      <c r="C1489" s="9"/>
      <c r="D1489" s="9"/>
      <c r="E1489" s="11" t="s">
        <v>1550</v>
      </c>
      <c r="F1489" s="11"/>
      <c r="G1489" s="11"/>
      <c r="H1489" s="11"/>
      <c r="I1489" s="11"/>
      <c r="J1489" s="11"/>
      <c r="K1489" s="11"/>
      <c r="L1489" s="11"/>
      <c r="M1489" s="11"/>
      <c r="N1489" s="26">
        <v>134</v>
      </c>
      <c r="O1489" s="26">
        <v>81</v>
      </c>
      <c r="P1489" s="24">
        <f t="shared" si="115"/>
        <v>76.95</v>
      </c>
      <c r="Q1489" s="24">
        <f t="shared" si="116"/>
        <v>72.900000000000006</v>
      </c>
      <c r="R1489" s="24">
        <f t="shared" si="117"/>
        <v>71.28</v>
      </c>
      <c r="S1489" s="24">
        <f t="shared" si="118"/>
        <v>68.849999999999994</v>
      </c>
      <c r="T1489" s="24">
        <f t="shared" si="119"/>
        <v>64.8</v>
      </c>
    </row>
    <row r="1490" spans="1:20" ht="11.1" customHeight="1" outlineLevel="3" x14ac:dyDescent="0.2">
      <c r="A1490" s="9">
        <v>922960</v>
      </c>
      <c r="B1490" s="9"/>
      <c r="C1490" s="9"/>
      <c r="D1490" s="9"/>
      <c r="E1490" s="11" t="s">
        <v>1551</v>
      </c>
      <c r="F1490" s="11"/>
      <c r="G1490" s="11"/>
      <c r="H1490" s="11"/>
      <c r="I1490" s="11"/>
      <c r="J1490" s="11"/>
      <c r="K1490" s="11"/>
      <c r="L1490" s="11"/>
      <c r="M1490" s="11"/>
      <c r="N1490" s="26">
        <v>140</v>
      </c>
      <c r="O1490" s="26">
        <v>85</v>
      </c>
      <c r="P1490" s="24">
        <f t="shared" si="115"/>
        <v>80.75</v>
      </c>
      <c r="Q1490" s="24">
        <f t="shared" si="116"/>
        <v>76.5</v>
      </c>
      <c r="R1490" s="24">
        <f t="shared" si="117"/>
        <v>74.8</v>
      </c>
      <c r="S1490" s="24">
        <f t="shared" si="118"/>
        <v>72.25</v>
      </c>
      <c r="T1490" s="24">
        <f t="shared" si="119"/>
        <v>68</v>
      </c>
    </row>
    <row r="1491" spans="1:20" ht="11.1" customHeight="1" outlineLevel="3" x14ac:dyDescent="0.2">
      <c r="A1491" s="9">
        <v>922961</v>
      </c>
      <c r="B1491" s="9"/>
      <c r="C1491" s="9"/>
      <c r="D1491" s="9"/>
      <c r="E1491" s="11" t="s">
        <v>1552</v>
      </c>
      <c r="F1491" s="11"/>
      <c r="G1491" s="11"/>
      <c r="H1491" s="11"/>
      <c r="I1491" s="11"/>
      <c r="J1491" s="11"/>
      <c r="K1491" s="11"/>
      <c r="L1491" s="11"/>
      <c r="M1491" s="11"/>
      <c r="N1491" s="26">
        <v>140</v>
      </c>
      <c r="O1491" s="26">
        <v>85</v>
      </c>
      <c r="P1491" s="24">
        <f t="shared" si="115"/>
        <v>80.75</v>
      </c>
      <c r="Q1491" s="24">
        <f t="shared" si="116"/>
        <v>76.5</v>
      </c>
      <c r="R1491" s="24">
        <f t="shared" si="117"/>
        <v>74.8</v>
      </c>
      <c r="S1491" s="24">
        <f t="shared" si="118"/>
        <v>72.25</v>
      </c>
      <c r="T1491" s="24">
        <f t="shared" si="119"/>
        <v>68</v>
      </c>
    </row>
    <row r="1492" spans="1:20" ht="11.1" customHeight="1" outlineLevel="2" x14ac:dyDescent="0.2">
      <c r="A1492" s="15"/>
      <c r="B1492" s="15"/>
      <c r="C1492" s="15"/>
      <c r="D1492" s="15"/>
      <c r="E1492" s="17" t="s">
        <v>1553</v>
      </c>
      <c r="F1492" s="17"/>
      <c r="G1492" s="17"/>
      <c r="H1492" s="17"/>
      <c r="I1492" s="17"/>
      <c r="J1492" s="17"/>
      <c r="K1492" s="17"/>
      <c r="L1492" s="17"/>
      <c r="M1492" s="17"/>
      <c r="N1492" s="21" t="s">
        <v>1886</v>
      </c>
      <c r="O1492" s="21" t="s">
        <v>1887</v>
      </c>
      <c r="P1492" s="22">
        <v>-0.05</v>
      </c>
      <c r="Q1492" s="22">
        <v>-0.1</v>
      </c>
      <c r="R1492" s="22">
        <v>-0.12</v>
      </c>
      <c r="S1492" s="22">
        <v>-0.15</v>
      </c>
      <c r="T1492" s="22">
        <v>-0.2</v>
      </c>
    </row>
    <row r="1493" spans="1:20" ht="11.1" customHeight="1" outlineLevel="3" x14ac:dyDescent="0.2">
      <c r="A1493" s="9">
        <v>929042</v>
      </c>
      <c r="B1493" s="9"/>
      <c r="C1493" s="9"/>
      <c r="D1493" s="9"/>
      <c r="E1493" s="11" t="s">
        <v>1554</v>
      </c>
      <c r="F1493" s="11"/>
      <c r="G1493" s="11"/>
      <c r="H1493" s="11"/>
      <c r="I1493" s="11"/>
      <c r="J1493" s="11"/>
      <c r="K1493" s="11"/>
      <c r="L1493" s="11"/>
      <c r="M1493" s="11"/>
      <c r="N1493" s="26">
        <v>319</v>
      </c>
      <c r="O1493" s="26">
        <v>198</v>
      </c>
      <c r="P1493" s="24">
        <f t="shared" si="115"/>
        <v>188.1</v>
      </c>
      <c r="Q1493" s="24">
        <f t="shared" si="116"/>
        <v>178.20000000000002</v>
      </c>
      <c r="R1493" s="24">
        <f t="shared" si="117"/>
        <v>174.24</v>
      </c>
      <c r="S1493" s="24">
        <f t="shared" si="118"/>
        <v>168.29999999999998</v>
      </c>
      <c r="T1493" s="24">
        <f t="shared" si="119"/>
        <v>158.4</v>
      </c>
    </row>
    <row r="1494" spans="1:20" ht="11.1" customHeight="1" outlineLevel="3" x14ac:dyDescent="0.2">
      <c r="A1494" s="9">
        <v>929044</v>
      </c>
      <c r="B1494" s="9"/>
      <c r="C1494" s="9"/>
      <c r="D1494" s="9"/>
      <c r="E1494" s="11" t="s">
        <v>1555</v>
      </c>
      <c r="F1494" s="11"/>
      <c r="G1494" s="11"/>
      <c r="H1494" s="11"/>
      <c r="I1494" s="11"/>
      <c r="J1494" s="11"/>
      <c r="K1494" s="11"/>
      <c r="L1494" s="11"/>
      <c r="M1494" s="11"/>
      <c r="N1494" s="26">
        <v>319</v>
      </c>
      <c r="O1494" s="26">
        <v>198</v>
      </c>
      <c r="P1494" s="24">
        <f t="shared" si="115"/>
        <v>188.1</v>
      </c>
      <c r="Q1494" s="24">
        <f t="shared" si="116"/>
        <v>178.20000000000002</v>
      </c>
      <c r="R1494" s="24">
        <f t="shared" si="117"/>
        <v>174.24</v>
      </c>
      <c r="S1494" s="24">
        <f t="shared" si="118"/>
        <v>168.29999999999998</v>
      </c>
      <c r="T1494" s="24">
        <f t="shared" si="119"/>
        <v>158.4</v>
      </c>
    </row>
    <row r="1495" spans="1:20" ht="11.1" customHeight="1" outlineLevel="3" x14ac:dyDescent="0.2">
      <c r="A1495" s="9">
        <v>929062</v>
      </c>
      <c r="B1495" s="9"/>
      <c r="C1495" s="9"/>
      <c r="D1495" s="9"/>
      <c r="E1495" s="11" t="s">
        <v>1556</v>
      </c>
      <c r="F1495" s="11"/>
      <c r="G1495" s="11"/>
      <c r="H1495" s="11"/>
      <c r="I1495" s="11"/>
      <c r="J1495" s="11"/>
      <c r="K1495" s="11"/>
      <c r="L1495" s="11"/>
      <c r="M1495" s="11"/>
      <c r="N1495" s="26">
        <v>368</v>
      </c>
      <c r="O1495" s="26">
        <v>232</v>
      </c>
      <c r="P1495" s="24">
        <f t="shared" si="115"/>
        <v>220.39999999999998</v>
      </c>
      <c r="Q1495" s="24">
        <f t="shared" si="116"/>
        <v>208.8</v>
      </c>
      <c r="R1495" s="24">
        <f t="shared" si="117"/>
        <v>204.16</v>
      </c>
      <c r="S1495" s="24">
        <f t="shared" si="118"/>
        <v>197.2</v>
      </c>
      <c r="T1495" s="24">
        <f t="shared" si="119"/>
        <v>185.60000000000002</v>
      </c>
    </row>
    <row r="1496" spans="1:20" ht="11.1" customHeight="1" outlineLevel="3" x14ac:dyDescent="0.2">
      <c r="A1496" s="9">
        <v>929064</v>
      </c>
      <c r="B1496" s="9"/>
      <c r="C1496" s="9"/>
      <c r="D1496" s="9"/>
      <c r="E1496" s="11" t="s">
        <v>1557</v>
      </c>
      <c r="F1496" s="11"/>
      <c r="G1496" s="11"/>
      <c r="H1496" s="11"/>
      <c r="I1496" s="11"/>
      <c r="J1496" s="11"/>
      <c r="K1496" s="11"/>
      <c r="L1496" s="11"/>
      <c r="M1496" s="11"/>
      <c r="N1496" s="26">
        <v>368</v>
      </c>
      <c r="O1496" s="26">
        <v>232</v>
      </c>
      <c r="P1496" s="24">
        <f t="shared" si="115"/>
        <v>220.39999999999998</v>
      </c>
      <c r="Q1496" s="24">
        <f t="shared" si="116"/>
        <v>208.8</v>
      </c>
      <c r="R1496" s="24">
        <f t="shared" si="117"/>
        <v>204.16</v>
      </c>
      <c r="S1496" s="24">
        <f t="shared" si="118"/>
        <v>197.2</v>
      </c>
      <c r="T1496" s="24">
        <f t="shared" si="119"/>
        <v>185.60000000000002</v>
      </c>
    </row>
    <row r="1497" spans="1:20" ht="11.1" customHeight="1" outlineLevel="3" x14ac:dyDescent="0.2">
      <c r="A1497" s="9">
        <v>929082</v>
      </c>
      <c r="B1497" s="9"/>
      <c r="C1497" s="9"/>
      <c r="D1497" s="9"/>
      <c r="E1497" s="11" t="s">
        <v>1558</v>
      </c>
      <c r="F1497" s="11"/>
      <c r="G1497" s="11"/>
      <c r="H1497" s="11"/>
      <c r="I1497" s="11"/>
      <c r="J1497" s="11"/>
      <c r="K1497" s="11"/>
      <c r="L1497" s="11"/>
      <c r="M1497" s="11"/>
      <c r="N1497" s="26">
        <v>498</v>
      </c>
      <c r="O1497" s="26">
        <v>319</v>
      </c>
      <c r="P1497" s="24">
        <f t="shared" si="115"/>
        <v>303.05</v>
      </c>
      <c r="Q1497" s="24">
        <f t="shared" si="116"/>
        <v>287.10000000000002</v>
      </c>
      <c r="R1497" s="24">
        <f t="shared" si="117"/>
        <v>280.72000000000003</v>
      </c>
      <c r="S1497" s="24">
        <f t="shared" si="118"/>
        <v>271.14999999999998</v>
      </c>
      <c r="T1497" s="24">
        <f t="shared" si="119"/>
        <v>255.20000000000002</v>
      </c>
    </row>
    <row r="1498" spans="1:20" ht="11.1" customHeight="1" outlineLevel="3" x14ac:dyDescent="0.2">
      <c r="A1498" s="9">
        <v>929084</v>
      </c>
      <c r="B1498" s="9"/>
      <c r="C1498" s="9"/>
      <c r="D1498" s="9"/>
      <c r="E1498" s="11" t="s">
        <v>1559</v>
      </c>
      <c r="F1498" s="11"/>
      <c r="G1498" s="11"/>
      <c r="H1498" s="11"/>
      <c r="I1498" s="11"/>
      <c r="J1498" s="11"/>
      <c r="K1498" s="11"/>
      <c r="L1498" s="11"/>
      <c r="M1498" s="11"/>
      <c r="N1498" s="26">
        <v>498</v>
      </c>
      <c r="O1498" s="26">
        <v>319</v>
      </c>
      <c r="P1498" s="24">
        <f t="shared" si="115"/>
        <v>303.05</v>
      </c>
      <c r="Q1498" s="24">
        <f t="shared" si="116"/>
        <v>287.10000000000002</v>
      </c>
      <c r="R1498" s="24">
        <f t="shared" si="117"/>
        <v>280.72000000000003</v>
      </c>
      <c r="S1498" s="24">
        <f t="shared" si="118"/>
        <v>271.14999999999998</v>
      </c>
      <c r="T1498" s="24">
        <f t="shared" si="119"/>
        <v>255.20000000000002</v>
      </c>
    </row>
    <row r="1499" spans="1:20" ht="11.1" customHeight="1" outlineLevel="3" x14ac:dyDescent="0.2">
      <c r="A1499" s="9">
        <v>929122</v>
      </c>
      <c r="B1499" s="9"/>
      <c r="C1499" s="9"/>
      <c r="D1499" s="9"/>
      <c r="E1499" s="11" t="s">
        <v>1560</v>
      </c>
      <c r="F1499" s="11"/>
      <c r="G1499" s="11"/>
      <c r="H1499" s="11"/>
      <c r="I1499" s="11"/>
      <c r="J1499" s="11"/>
      <c r="K1499" s="11"/>
      <c r="L1499" s="11"/>
      <c r="M1499" s="11"/>
      <c r="N1499" s="25">
        <v>1268</v>
      </c>
      <c r="O1499" s="26">
        <v>768</v>
      </c>
      <c r="P1499" s="24">
        <f t="shared" si="115"/>
        <v>729.59999999999991</v>
      </c>
      <c r="Q1499" s="24">
        <f t="shared" si="116"/>
        <v>691.2</v>
      </c>
      <c r="R1499" s="24">
        <f t="shared" si="117"/>
        <v>675.84</v>
      </c>
      <c r="S1499" s="24">
        <f t="shared" si="118"/>
        <v>652.79999999999995</v>
      </c>
      <c r="T1499" s="24">
        <f t="shared" si="119"/>
        <v>614.40000000000009</v>
      </c>
    </row>
    <row r="1500" spans="1:20" ht="11.1" customHeight="1" outlineLevel="3" x14ac:dyDescent="0.2">
      <c r="A1500" s="9">
        <v>929124</v>
      </c>
      <c r="B1500" s="9"/>
      <c r="C1500" s="9"/>
      <c r="D1500" s="9"/>
      <c r="E1500" s="11" t="s">
        <v>1561</v>
      </c>
      <c r="F1500" s="11"/>
      <c r="G1500" s="11"/>
      <c r="H1500" s="11"/>
      <c r="I1500" s="11"/>
      <c r="J1500" s="11"/>
      <c r="K1500" s="11"/>
      <c r="L1500" s="11"/>
      <c r="M1500" s="11"/>
      <c r="N1500" s="25">
        <v>1268</v>
      </c>
      <c r="O1500" s="26">
        <v>768</v>
      </c>
      <c r="P1500" s="24">
        <f t="shared" si="115"/>
        <v>729.59999999999991</v>
      </c>
      <c r="Q1500" s="24">
        <f t="shared" si="116"/>
        <v>691.2</v>
      </c>
      <c r="R1500" s="24">
        <f t="shared" si="117"/>
        <v>675.84</v>
      </c>
      <c r="S1500" s="24">
        <f t="shared" si="118"/>
        <v>652.79999999999995</v>
      </c>
      <c r="T1500" s="24">
        <f t="shared" si="119"/>
        <v>614.40000000000009</v>
      </c>
    </row>
    <row r="1501" spans="1:20" ht="11.1" customHeight="1" outlineLevel="3" x14ac:dyDescent="0.2">
      <c r="A1501" s="9">
        <v>930122</v>
      </c>
      <c r="B1501" s="9"/>
      <c r="C1501" s="9"/>
      <c r="D1501" s="9"/>
      <c r="E1501" s="11" t="s">
        <v>1562</v>
      </c>
      <c r="F1501" s="11"/>
      <c r="G1501" s="11"/>
      <c r="H1501" s="11"/>
      <c r="I1501" s="11"/>
      <c r="J1501" s="11"/>
      <c r="K1501" s="11"/>
      <c r="L1501" s="11"/>
      <c r="M1501" s="11"/>
      <c r="N1501" s="25">
        <v>1316</v>
      </c>
      <c r="O1501" s="26">
        <v>798</v>
      </c>
      <c r="P1501" s="24">
        <f t="shared" si="115"/>
        <v>758.09999999999991</v>
      </c>
      <c r="Q1501" s="24">
        <f t="shared" si="116"/>
        <v>718.2</v>
      </c>
      <c r="R1501" s="24">
        <f t="shared" si="117"/>
        <v>702.24</v>
      </c>
      <c r="S1501" s="24">
        <f t="shared" si="118"/>
        <v>678.3</v>
      </c>
      <c r="T1501" s="24">
        <f t="shared" si="119"/>
        <v>638.40000000000009</v>
      </c>
    </row>
    <row r="1502" spans="1:20" ht="11.1" customHeight="1" outlineLevel="3" x14ac:dyDescent="0.2">
      <c r="A1502" s="9">
        <v>930124</v>
      </c>
      <c r="B1502" s="9"/>
      <c r="C1502" s="9"/>
      <c r="D1502" s="9"/>
      <c r="E1502" s="11" t="s">
        <v>1563</v>
      </c>
      <c r="F1502" s="11"/>
      <c r="G1502" s="11"/>
      <c r="H1502" s="11"/>
      <c r="I1502" s="11"/>
      <c r="J1502" s="11"/>
      <c r="K1502" s="11"/>
      <c r="L1502" s="11"/>
      <c r="M1502" s="11"/>
      <c r="N1502" s="25">
        <v>1316</v>
      </c>
      <c r="O1502" s="26">
        <v>798</v>
      </c>
      <c r="P1502" s="24">
        <f t="shared" si="115"/>
        <v>758.09999999999991</v>
      </c>
      <c r="Q1502" s="24">
        <f t="shared" si="116"/>
        <v>718.2</v>
      </c>
      <c r="R1502" s="24">
        <f t="shared" si="117"/>
        <v>702.24</v>
      </c>
      <c r="S1502" s="24">
        <f t="shared" si="118"/>
        <v>678.3</v>
      </c>
      <c r="T1502" s="24">
        <f t="shared" si="119"/>
        <v>638.40000000000009</v>
      </c>
    </row>
    <row r="1503" spans="1:20" ht="11.1" customHeight="1" outlineLevel="3" x14ac:dyDescent="0.2">
      <c r="A1503" s="9">
        <v>930312</v>
      </c>
      <c r="B1503" s="9"/>
      <c r="C1503" s="9"/>
      <c r="D1503" s="9"/>
      <c r="E1503" s="11" t="s">
        <v>1564</v>
      </c>
      <c r="F1503" s="11"/>
      <c r="G1503" s="11"/>
      <c r="H1503" s="11"/>
      <c r="I1503" s="11"/>
      <c r="J1503" s="11"/>
      <c r="K1503" s="11"/>
      <c r="L1503" s="11"/>
      <c r="M1503" s="11"/>
      <c r="N1503" s="25">
        <v>2116</v>
      </c>
      <c r="O1503" s="25">
        <v>1299</v>
      </c>
      <c r="P1503" s="24">
        <f t="shared" si="115"/>
        <v>1234.05</v>
      </c>
      <c r="Q1503" s="24">
        <f t="shared" si="116"/>
        <v>1169.1000000000001</v>
      </c>
      <c r="R1503" s="24">
        <f t="shared" si="117"/>
        <v>1143.1200000000001</v>
      </c>
      <c r="S1503" s="24">
        <f t="shared" si="118"/>
        <v>1104.1499999999999</v>
      </c>
      <c r="T1503" s="24">
        <f t="shared" si="119"/>
        <v>1039.2</v>
      </c>
    </row>
    <row r="1504" spans="1:20" ht="11.1" customHeight="1" outlineLevel="3" x14ac:dyDescent="0.2">
      <c r="A1504" s="9">
        <v>930314</v>
      </c>
      <c r="B1504" s="9"/>
      <c r="C1504" s="9"/>
      <c r="D1504" s="9"/>
      <c r="E1504" s="11" t="s">
        <v>1565</v>
      </c>
      <c r="F1504" s="11"/>
      <c r="G1504" s="11"/>
      <c r="H1504" s="11"/>
      <c r="I1504" s="11"/>
      <c r="J1504" s="11"/>
      <c r="K1504" s="11"/>
      <c r="L1504" s="11"/>
      <c r="M1504" s="11"/>
      <c r="N1504" s="25">
        <v>2116</v>
      </c>
      <c r="O1504" s="25">
        <v>1299</v>
      </c>
      <c r="P1504" s="24">
        <f t="shared" si="115"/>
        <v>1234.05</v>
      </c>
      <c r="Q1504" s="24">
        <f t="shared" si="116"/>
        <v>1169.1000000000001</v>
      </c>
      <c r="R1504" s="24">
        <f t="shared" si="117"/>
        <v>1143.1200000000001</v>
      </c>
      <c r="S1504" s="24">
        <f t="shared" si="118"/>
        <v>1104.1499999999999</v>
      </c>
      <c r="T1504" s="24">
        <f t="shared" si="119"/>
        <v>1039.2</v>
      </c>
    </row>
    <row r="1505" spans="1:20" ht="11.1" customHeight="1" outlineLevel="3" x14ac:dyDescent="0.2">
      <c r="A1505" s="9">
        <v>930702</v>
      </c>
      <c r="B1505" s="9"/>
      <c r="C1505" s="9"/>
      <c r="D1505" s="9"/>
      <c r="E1505" s="11" t="s">
        <v>1566</v>
      </c>
      <c r="F1505" s="11"/>
      <c r="G1505" s="11"/>
      <c r="H1505" s="11"/>
      <c r="I1505" s="11"/>
      <c r="J1505" s="11"/>
      <c r="K1505" s="11"/>
      <c r="L1505" s="11"/>
      <c r="M1505" s="11"/>
      <c r="N1505" s="25">
        <v>1149</v>
      </c>
      <c r="O1505" s="26">
        <v>696</v>
      </c>
      <c r="P1505" s="24">
        <f t="shared" si="115"/>
        <v>661.19999999999993</v>
      </c>
      <c r="Q1505" s="24">
        <f t="shared" si="116"/>
        <v>626.4</v>
      </c>
      <c r="R1505" s="24">
        <f t="shared" si="117"/>
        <v>612.48</v>
      </c>
      <c r="S1505" s="24">
        <f t="shared" si="118"/>
        <v>591.6</v>
      </c>
      <c r="T1505" s="24">
        <f t="shared" si="119"/>
        <v>556.80000000000007</v>
      </c>
    </row>
    <row r="1506" spans="1:20" ht="11.1" customHeight="1" outlineLevel="3" x14ac:dyDescent="0.2">
      <c r="A1506" s="9">
        <v>930704</v>
      </c>
      <c r="B1506" s="9"/>
      <c r="C1506" s="9"/>
      <c r="D1506" s="9"/>
      <c r="E1506" s="11" t="s">
        <v>1567</v>
      </c>
      <c r="F1506" s="11"/>
      <c r="G1506" s="11"/>
      <c r="H1506" s="11"/>
      <c r="I1506" s="11"/>
      <c r="J1506" s="11"/>
      <c r="K1506" s="11"/>
      <c r="L1506" s="11"/>
      <c r="M1506" s="11"/>
      <c r="N1506" s="25">
        <v>1149</v>
      </c>
      <c r="O1506" s="26">
        <v>696</v>
      </c>
      <c r="P1506" s="24">
        <f t="shared" si="115"/>
        <v>661.19999999999993</v>
      </c>
      <c r="Q1506" s="24">
        <f t="shared" si="116"/>
        <v>626.4</v>
      </c>
      <c r="R1506" s="24">
        <f t="shared" si="117"/>
        <v>612.48</v>
      </c>
      <c r="S1506" s="24">
        <f t="shared" si="118"/>
        <v>591.6</v>
      </c>
      <c r="T1506" s="24">
        <f t="shared" si="119"/>
        <v>556.80000000000007</v>
      </c>
    </row>
    <row r="1507" spans="1:20" ht="11.1" customHeight="1" outlineLevel="3" x14ac:dyDescent="0.2">
      <c r="A1507" s="9">
        <v>930712</v>
      </c>
      <c r="B1507" s="9"/>
      <c r="C1507" s="9"/>
      <c r="D1507" s="9"/>
      <c r="E1507" s="11" t="s">
        <v>1568</v>
      </c>
      <c r="F1507" s="11"/>
      <c r="G1507" s="11"/>
      <c r="H1507" s="11"/>
      <c r="I1507" s="11"/>
      <c r="J1507" s="11"/>
      <c r="K1507" s="11"/>
      <c r="L1507" s="11"/>
      <c r="M1507" s="11"/>
      <c r="N1507" s="25">
        <v>1248</v>
      </c>
      <c r="O1507" s="26">
        <v>757</v>
      </c>
      <c r="P1507" s="24">
        <f t="shared" si="115"/>
        <v>719.15</v>
      </c>
      <c r="Q1507" s="24">
        <f t="shared" si="116"/>
        <v>681.30000000000007</v>
      </c>
      <c r="R1507" s="24">
        <f t="shared" si="117"/>
        <v>666.16</v>
      </c>
      <c r="S1507" s="24">
        <f t="shared" si="118"/>
        <v>643.44999999999993</v>
      </c>
      <c r="T1507" s="24">
        <f t="shared" si="119"/>
        <v>605.6</v>
      </c>
    </row>
    <row r="1508" spans="1:20" ht="11.1" customHeight="1" outlineLevel="3" x14ac:dyDescent="0.2">
      <c r="A1508" s="9">
        <v>930714</v>
      </c>
      <c r="B1508" s="9"/>
      <c r="C1508" s="9"/>
      <c r="D1508" s="9"/>
      <c r="E1508" s="11" t="s">
        <v>1569</v>
      </c>
      <c r="F1508" s="11"/>
      <c r="G1508" s="11"/>
      <c r="H1508" s="11"/>
      <c r="I1508" s="11"/>
      <c r="J1508" s="11"/>
      <c r="K1508" s="11"/>
      <c r="L1508" s="11"/>
      <c r="M1508" s="11"/>
      <c r="N1508" s="25">
        <v>1248</v>
      </c>
      <c r="O1508" s="26">
        <v>757</v>
      </c>
      <c r="P1508" s="24">
        <f t="shared" si="115"/>
        <v>719.15</v>
      </c>
      <c r="Q1508" s="24">
        <f t="shared" si="116"/>
        <v>681.30000000000007</v>
      </c>
      <c r="R1508" s="24">
        <f t="shared" si="117"/>
        <v>666.16</v>
      </c>
      <c r="S1508" s="24">
        <f t="shared" si="118"/>
        <v>643.44999999999993</v>
      </c>
      <c r="T1508" s="24">
        <f t="shared" si="119"/>
        <v>605.6</v>
      </c>
    </row>
    <row r="1509" spans="1:20" ht="11.1" customHeight="1" outlineLevel="3" x14ac:dyDescent="0.2">
      <c r="A1509" s="9">
        <v>930802</v>
      </c>
      <c r="B1509" s="9"/>
      <c r="C1509" s="9"/>
      <c r="D1509" s="9"/>
      <c r="E1509" s="11" t="s">
        <v>1570</v>
      </c>
      <c r="F1509" s="11"/>
      <c r="G1509" s="11"/>
      <c r="H1509" s="11"/>
      <c r="I1509" s="11"/>
      <c r="J1509" s="11"/>
      <c r="K1509" s="11"/>
      <c r="L1509" s="11"/>
      <c r="M1509" s="11"/>
      <c r="N1509" s="25">
        <v>1383</v>
      </c>
      <c r="O1509" s="26">
        <v>838</v>
      </c>
      <c r="P1509" s="24">
        <f t="shared" si="115"/>
        <v>796.09999999999991</v>
      </c>
      <c r="Q1509" s="24">
        <f t="shared" si="116"/>
        <v>754.2</v>
      </c>
      <c r="R1509" s="24">
        <f t="shared" si="117"/>
        <v>737.44</v>
      </c>
      <c r="S1509" s="24">
        <f t="shared" si="118"/>
        <v>712.3</v>
      </c>
      <c r="T1509" s="24">
        <f t="shared" si="119"/>
        <v>670.40000000000009</v>
      </c>
    </row>
    <row r="1510" spans="1:20" ht="11.1" customHeight="1" outlineLevel="3" x14ac:dyDescent="0.2">
      <c r="A1510" s="9">
        <v>930804</v>
      </c>
      <c r="B1510" s="9"/>
      <c r="C1510" s="9"/>
      <c r="D1510" s="9"/>
      <c r="E1510" s="11" t="s">
        <v>1571</v>
      </c>
      <c r="F1510" s="11"/>
      <c r="G1510" s="11"/>
      <c r="H1510" s="11"/>
      <c r="I1510" s="11"/>
      <c r="J1510" s="11"/>
      <c r="K1510" s="11"/>
      <c r="L1510" s="11"/>
      <c r="M1510" s="11"/>
      <c r="N1510" s="25">
        <v>1383</v>
      </c>
      <c r="O1510" s="26">
        <v>838</v>
      </c>
      <c r="P1510" s="24">
        <f t="shared" si="115"/>
        <v>796.09999999999991</v>
      </c>
      <c r="Q1510" s="24">
        <f t="shared" si="116"/>
        <v>754.2</v>
      </c>
      <c r="R1510" s="24">
        <f t="shared" si="117"/>
        <v>737.44</v>
      </c>
      <c r="S1510" s="24">
        <f t="shared" si="118"/>
        <v>712.3</v>
      </c>
      <c r="T1510" s="24">
        <f t="shared" si="119"/>
        <v>670.40000000000009</v>
      </c>
    </row>
    <row r="1511" spans="1:20" ht="11.1" customHeight="1" outlineLevel="3" x14ac:dyDescent="0.2">
      <c r="A1511" s="9">
        <v>930902</v>
      </c>
      <c r="B1511" s="9"/>
      <c r="C1511" s="9"/>
      <c r="D1511" s="9"/>
      <c r="E1511" s="11" t="s">
        <v>1572</v>
      </c>
      <c r="F1511" s="11"/>
      <c r="G1511" s="11"/>
      <c r="H1511" s="11"/>
      <c r="I1511" s="11"/>
      <c r="J1511" s="11"/>
      <c r="K1511" s="11"/>
      <c r="L1511" s="11"/>
      <c r="M1511" s="11"/>
      <c r="N1511" s="25">
        <v>1068</v>
      </c>
      <c r="O1511" s="26">
        <v>699</v>
      </c>
      <c r="P1511" s="24">
        <f t="shared" si="115"/>
        <v>664.05</v>
      </c>
      <c r="Q1511" s="24">
        <f t="shared" si="116"/>
        <v>629.1</v>
      </c>
      <c r="R1511" s="24">
        <f t="shared" si="117"/>
        <v>615.12</v>
      </c>
      <c r="S1511" s="24">
        <f t="shared" si="118"/>
        <v>594.15</v>
      </c>
      <c r="T1511" s="24">
        <f t="shared" si="119"/>
        <v>559.20000000000005</v>
      </c>
    </row>
    <row r="1512" spans="1:20" ht="11.1" customHeight="1" outlineLevel="3" x14ac:dyDescent="0.2">
      <c r="A1512" s="9">
        <v>930904</v>
      </c>
      <c r="B1512" s="9"/>
      <c r="C1512" s="9"/>
      <c r="D1512" s="9"/>
      <c r="E1512" s="11" t="s">
        <v>1573</v>
      </c>
      <c r="F1512" s="11"/>
      <c r="G1512" s="11"/>
      <c r="H1512" s="11"/>
      <c r="I1512" s="11"/>
      <c r="J1512" s="11"/>
      <c r="K1512" s="11"/>
      <c r="L1512" s="11"/>
      <c r="M1512" s="11"/>
      <c r="N1512" s="25">
        <v>1068</v>
      </c>
      <c r="O1512" s="26">
        <v>699</v>
      </c>
      <c r="P1512" s="24">
        <f t="shared" si="115"/>
        <v>664.05</v>
      </c>
      <c r="Q1512" s="24">
        <f t="shared" si="116"/>
        <v>629.1</v>
      </c>
      <c r="R1512" s="24">
        <f t="shared" si="117"/>
        <v>615.12</v>
      </c>
      <c r="S1512" s="24">
        <f t="shared" si="118"/>
        <v>594.15</v>
      </c>
      <c r="T1512" s="24">
        <f t="shared" si="119"/>
        <v>559.20000000000005</v>
      </c>
    </row>
    <row r="1513" spans="1:20" ht="11.1" customHeight="1" outlineLevel="3" x14ac:dyDescent="0.2">
      <c r="A1513" s="9">
        <v>930912</v>
      </c>
      <c r="B1513" s="9"/>
      <c r="C1513" s="9"/>
      <c r="D1513" s="9"/>
      <c r="E1513" s="11" t="s">
        <v>1574</v>
      </c>
      <c r="F1513" s="11"/>
      <c r="G1513" s="11"/>
      <c r="H1513" s="11"/>
      <c r="I1513" s="11"/>
      <c r="J1513" s="11"/>
      <c r="K1513" s="11"/>
      <c r="L1513" s="11"/>
      <c r="M1513" s="11"/>
      <c r="N1513" s="25">
        <v>1178</v>
      </c>
      <c r="O1513" s="26">
        <v>714</v>
      </c>
      <c r="P1513" s="24">
        <f t="shared" si="115"/>
        <v>678.3</v>
      </c>
      <c r="Q1513" s="24">
        <f t="shared" si="116"/>
        <v>642.6</v>
      </c>
      <c r="R1513" s="24">
        <f t="shared" si="117"/>
        <v>628.32000000000005</v>
      </c>
      <c r="S1513" s="24">
        <f t="shared" si="118"/>
        <v>606.9</v>
      </c>
      <c r="T1513" s="24">
        <f t="shared" si="119"/>
        <v>571.20000000000005</v>
      </c>
    </row>
    <row r="1514" spans="1:20" ht="11.1" customHeight="1" outlineLevel="3" x14ac:dyDescent="0.2">
      <c r="A1514" s="9">
        <v>930914</v>
      </c>
      <c r="B1514" s="9"/>
      <c r="C1514" s="9"/>
      <c r="D1514" s="9"/>
      <c r="E1514" s="11" t="s">
        <v>1575</v>
      </c>
      <c r="F1514" s="11"/>
      <c r="G1514" s="11"/>
      <c r="H1514" s="11"/>
      <c r="I1514" s="11"/>
      <c r="J1514" s="11"/>
      <c r="K1514" s="11"/>
      <c r="L1514" s="11"/>
      <c r="M1514" s="11"/>
      <c r="N1514" s="25">
        <v>1178</v>
      </c>
      <c r="O1514" s="26">
        <v>714</v>
      </c>
      <c r="P1514" s="24">
        <f t="shared" si="115"/>
        <v>678.3</v>
      </c>
      <c r="Q1514" s="24">
        <f t="shared" si="116"/>
        <v>642.6</v>
      </c>
      <c r="R1514" s="24">
        <f t="shared" si="117"/>
        <v>628.32000000000005</v>
      </c>
      <c r="S1514" s="24">
        <f t="shared" si="118"/>
        <v>606.9</v>
      </c>
      <c r="T1514" s="24">
        <f t="shared" si="119"/>
        <v>571.20000000000005</v>
      </c>
    </row>
    <row r="1515" spans="1:20" ht="11.1" customHeight="1" outlineLevel="3" x14ac:dyDescent="0.2">
      <c r="A1515" s="9">
        <v>931002</v>
      </c>
      <c r="B1515" s="9"/>
      <c r="C1515" s="9"/>
      <c r="D1515" s="9"/>
      <c r="E1515" s="11" t="s">
        <v>1576</v>
      </c>
      <c r="F1515" s="11"/>
      <c r="G1515" s="11"/>
      <c r="H1515" s="11"/>
      <c r="I1515" s="11"/>
      <c r="J1515" s="11"/>
      <c r="K1515" s="11"/>
      <c r="L1515" s="11"/>
      <c r="M1515" s="11"/>
      <c r="N1515" s="25">
        <v>1844</v>
      </c>
      <c r="O1515" s="25">
        <v>1118</v>
      </c>
      <c r="P1515" s="24">
        <f t="shared" si="115"/>
        <v>1062.0999999999999</v>
      </c>
      <c r="Q1515" s="24">
        <f t="shared" si="116"/>
        <v>1006.2</v>
      </c>
      <c r="R1515" s="24">
        <f t="shared" si="117"/>
        <v>983.84</v>
      </c>
      <c r="S1515" s="24">
        <f t="shared" si="118"/>
        <v>950.3</v>
      </c>
      <c r="T1515" s="24">
        <f t="shared" si="119"/>
        <v>894.40000000000009</v>
      </c>
    </row>
    <row r="1516" spans="1:20" ht="11.1" customHeight="1" outlineLevel="3" x14ac:dyDescent="0.2">
      <c r="A1516" s="9">
        <v>931004</v>
      </c>
      <c r="B1516" s="9"/>
      <c r="C1516" s="9"/>
      <c r="D1516" s="9"/>
      <c r="E1516" s="11" t="s">
        <v>1577</v>
      </c>
      <c r="F1516" s="11"/>
      <c r="G1516" s="11"/>
      <c r="H1516" s="11"/>
      <c r="I1516" s="11"/>
      <c r="J1516" s="11"/>
      <c r="K1516" s="11"/>
      <c r="L1516" s="11"/>
      <c r="M1516" s="11"/>
      <c r="N1516" s="25">
        <v>1844</v>
      </c>
      <c r="O1516" s="25">
        <v>1118</v>
      </c>
      <c r="P1516" s="24">
        <f t="shared" si="115"/>
        <v>1062.0999999999999</v>
      </c>
      <c r="Q1516" s="24">
        <f t="shared" si="116"/>
        <v>1006.2</v>
      </c>
      <c r="R1516" s="24">
        <f t="shared" si="117"/>
        <v>983.84</v>
      </c>
      <c r="S1516" s="24">
        <f t="shared" si="118"/>
        <v>950.3</v>
      </c>
      <c r="T1516" s="24">
        <f t="shared" si="119"/>
        <v>894.40000000000009</v>
      </c>
    </row>
    <row r="1517" spans="1:20" ht="11.1" customHeight="1" outlineLevel="3" x14ac:dyDescent="0.2">
      <c r="A1517" s="9">
        <v>931302</v>
      </c>
      <c r="B1517" s="9"/>
      <c r="C1517" s="9"/>
      <c r="D1517" s="9"/>
      <c r="E1517" s="11" t="s">
        <v>1578</v>
      </c>
      <c r="F1517" s="11"/>
      <c r="G1517" s="11"/>
      <c r="H1517" s="11"/>
      <c r="I1517" s="11"/>
      <c r="J1517" s="11"/>
      <c r="K1517" s="11"/>
      <c r="L1517" s="11"/>
      <c r="M1517" s="11"/>
      <c r="N1517" s="25">
        <v>2139</v>
      </c>
      <c r="O1517" s="25">
        <v>1299</v>
      </c>
      <c r="P1517" s="24">
        <f t="shared" si="115"/>
        <v>1234.05</v>
      </c>
      <c r="Q1517" s="24">
        <f t="shared" si="116"/>
        <v>1169.1000000000001</v>
      </c>
      <c r="R1517" s="24">
        <f t="shared" si="117"/>
        <v>1143.1200000000001</v>
      </c>
      <c r="S1517" s="24">
        <f t="shared" si="118"/>
        <v>1104.1499999999999</v>
      </c>
      <c r="T1517" s="24">
        <f t="shared" si="119"/>
        <v>1039.2</v>
      </c>
    </row>
    <row r="1518" spans="1:20" ht="11.1" customHeight="1" outlineLevel="3" x14ac:dyDescent="0.2">
      <c r="A1518" s="9">
        <v>931304</v>
      </c>
      <c r="B1518" s="9"/>
      <c r="C1518" s="9"/>
      <c r="D1518" s="9"/>
      <c r="E1518" s="11" t="s">
        <v>1579</v>
      </c>
      <c r="F1518" s="11"/>
      <c r="G1518" s="11"/>
      <c r="H1518" s="11"/>
      <c r="I1518" s="11"/>
      <c r="J1518" s="11"/>
      <c r="K1518" s="11"/>
      <c r="L1518" s="11"/>
      <c r="M1518" s="11"/>
      <c r="N1518" s="25">
        <v>2139</v>
      </c>
      <c r="O1518" s="25">
        <v>1299</v>
      </c>
      <c r="P1518" s="24">
        <f t="shared" si="115"/>
        <v>1234.05</v>
      </c>
      <c r="Q1518" s="24">
        <f t="shared" si="116"/>
        <v>1169.1000000000001</v>
      </c>
      <c r="R1518" s="24">
        <f t="shared" si="117"/>
        <v>1143.1200000000001</v>
      </c>
      <c r="S1518" s="24">
        <f t="shared" si="118"/>
        <v>1104.1499999999999</v>
      </c>
      <c r="T1518" s="24">
        <f t="shared" si="119"/>
        <v>1039.2</v>
      </c>
    </row>
    <row r="1519" spans="1:20" ht="11.1" customHeight="1" outlineLevel="3" x14ac:dyDescent="0.2">
      <c r="A1519" s="9">
        <v>931502</v>
      </c>
      <c r="B1519" s="9"/>
      <c r="C1519" s="9"/>
      <c r="D1519" s="9"/>
      <c r="E1519" s="11" t="s">
        <v>1580</v>
      </c>
      <c r="F1519" s="11"/>
      <c r="G1519" s="11"/>
      <c r="H1519" s="11"/>
      <c r="I1519" s="11"/>
      <c r="J1519" s="11"/>
      <c r="K1519" s="11"/>
      <c r="L1519" s="11"/>
      <c r="M1519" s="11"/>
      <c r="N1519" s="25">
        <v>1844</v>
      </c>
      <c r="O1519" s="25">
        <v>1118</v>
      </c>
      <c r="P1519" s="24">
        <f t="shared" si="115"/>
        <v>1062.0999999999999</v>
      </c>
      <c r="Q1519" s="24">
        <f t="shared" si="116"/>
        <v>1006.2</v>
      </c>
      <c r="R1519" s="24">
        <f t="shared" si="117"/>
        <v>983.84</v>
      </c>
      <c r="S1519" s="24">
        <f t="shared" si="118"/>
        <v>950.3</v>
      </c>
      <c r="T1519" s="24">
        <f t="shared" si="119"/>
        <v>894.40000000000009</v>
      </c>
    </row>
    <row r="1520" spans="1:20" ht="11.1" customHeight="1" outlineLevel="3" x14ac:dyDescent="0.2">
      <c r="A1520" s="9">
        <v>931504</v>
      </c>
      <c r="B1520" s="9"/>
      <c r="C1520" s="9"/>
      <c r="D1520" s="9"/>
      <c r="E1520" s="11" t="s">
        <v>1581</v>
      </c>
      <c r="F1520" s="11"/>
      <c r="G1520" s="11"/>
      <c r="H1520" s="11"/>
      <c r="I1520" s="11"/>
      <c r="J1520" s="11"/>
      <c r="K1520" s="11"/>
      <c r="L1520" s="11"/>
      <c r="M1520" s="11"/>
      <c r="N1520" s="25">
        <v>1844</v>
      </c>
      <c r="O1520" s="25">
        <v>1118</v>
      </c>
      <c r="P1520" s="24">
        <f t="shared" si="115"/>
        <v>1062.0999999999999</v>
      </c>
      <c r="Q1520" s="24">
        <f t="shared" si="116"/>
        <v>1006.2</v>
      </c>
      <c r="R1520" s="24">
        <f t="shared" si="117"/>
        <v>983.84</v>
      </c>
      <c r="S1520" s="24">
        <f t="shared" si="118"/>
        <v>950.3</v>
      </c>
      <c r="T1520" s="24">
        <f t="shared" si="119"/>
        <v>894.40000000000009</v>
      </c>
    </row>
    <row r="1521" spans="1:20" ht="11.1" customHeight="1" outlineLevel="3" x14ac:dyDescent="0.2">
      <c r="A1521" s="9">
        <v>932102</v>
      </c>
      <c r="B1521" s="9"/>
      <c r="C1521" s="9"/>
      <c r="D1521" s="9"/>
      <c r="E1521" s="11" t="s">
        <v>1582</v>
      </c>
      <c r="F1521" s="11"/>
      <c r="G1521" s="11"/>
      <c r="H1521" s="11"/>
      <c r="I1521" s="11"/>
      <c r="J1521" s="11"/>
      <c r="K1521" s="11"/>
      <c r="L1521" s="11"/>
      <c r="M1521" s="11"/>
      <c r="N1521" s="25">
        <v>1988</v>
      </c>
      <c r="O1521" s="25">
        <v>1267</v>
      </c>
      <c r="P1521" s="24">
        <f t="shared" si="115"/>
        <v>1203.6499999999999</v>
      </c>
      <c r="Q1521" s="24">
        <f t="shared" si="116"/>
        <v>1140.3</v>
      </c>
      <c r="R1521" s="24">
        <f t="shared" si="117"/>
        <v>1114.96</v>
      </c>
      <c r="S1521" s="24">
        <f t="shared" si="118"/>
        <v>1076.95</v>
      </c>
      <c r="T1521" s="24">
        <f t="shared" si="119"/>
        <v>1013.6</v>
      </c>
    </row>
    <row r="1522" spans="1:20" ht="11.1" customHeight="1" outlineLevel="3" x14ac:dyDescent="0.2">
      <c r="A1522" s="9">
        <v>932104</v>
      </c>
      <c r="B1522" s="9"/>
      <c r="C1522" s="9"/>
      <c r="D1522" s="9"/>
      <c r="E1522" s="11" t="s">
        <v>1583</v>
      </c>
      <c r="F1522" s="11"/>
      <c r="G1522" s="11"/>
      <c r="H1522" s="11"/>
      <c r="I1522" s="11"/>
      <c r="J1522" s="11"/>
      <c r="K1522" s="11"/>
      <c r="L1522" s="11"/>
      <c r="M1522" s="11"/>
      <c r="N1522" s="25">
        <v>1988</v>
      </c>
      <c r="O1522" s="25">
        <v>1267</v>
      </c>
      <c r="P1522" s="24">
        <f t="shared" si="115"/>
        <v>1203.6499999999999</v>
      </c>
      <c r="Q1522" s="24">
        <f t="shared" si="116"/>
        <v>1140.3</v>
      </c>
      <c r="R1522" s="24">
        <f t="shared" si="117"/>
        <v>1114.96</v>
      </c>
      <c r="S1522" s="24">
        <f t="shared" si="118"/>
        <v>1076.95</v>
      </c>
      <c r="T1522" s="24">
        <f t="shared" si="119"/>
        <v>1013.6</v>
      </c>
    </row>
    <row r="1523" spans="1:20" ht="11.1" customHeight="1" outlineLevel="3" x14ac:dyDescent="0.2">
      <c r="A1523" s="9">
        <v>932142</v>
      </c>
      <c r="B1523" s="9"/>
      <c r="C1523" s="9"/>
      <c r="D1523" s="9"/>
      <c r="E1523" s="11" t="s">
        <v>1584</v>
      </c>
      <c r="F1523" s="11"/>
      <c r="G1523" s="11"/>
      <c r="H1523" s="11"/>
      <c r="I1523" s="11"/>
      <c r="J1523" s="11"/>
      <c r="K1523" s="11"/>
      <c r="L1523" s="11"/>
      <c r="M1523" s="11"/>
      <c r="N1523" s="25">
        <v>1785</v>
      </c>
      <c r="O1523" s="25">
        <v>1082</v>
      </c>
      <c r="P1523" s="24">
        <f t="shared" si="115"/>
        <v>1027.8999999999999</v>
      </c>
      <c r="Q1523" s="24">
        <f t="shared" si="116"/>
        <v>973.80000000000007</v>
      </c>
      <c r="R1523" s="24">
        <f t="shared" si="117"/>
        <v>952.16</v>
      </c>
      <c r="S1523" s="24">
        <f t="shared" si="118"/>
        <v>919.69999999999993</v>
      </c>
      <c r="T1523" s="24">
        <f t="shared" si="119"/>
        <v>865.6</v>
      </c>
    </row>
    <row r="1524" spans="1:20" ht="11.1" customHeight="1" outlineLevel="3" x14ac:dyDescent="0.2">
      <c r="A1524" s="9">
        <v>932144</v>
      </c>
      <c r="B1524" s="9"/>
      <c r="C1524" s="9"/>
      <c r="D1524" s="9"/>
      <c r="E1524" s="11" t="s">
        <v>1585</v>
      </c>
      <c r="F1524" s="11"/>
      <c r="G1524" s="11"/>
      <c r="H1524" s="11"/>
      <c r="I1524" s="11"/>
      <c r="J1524" s="11"/>
      <c r="K1524" s="11"/>
      <c r="L1524" s="11"/>
      <c r="M1524" s="11"/>
      <c r="N1524" s="25">
        <v>1785</v>
      </c>
      <c r="O1524" s="25">
        <v>1082</v>
      </c>
      <c r="P1524" s="24">
        <f t="shared" si="115"/>
        <v>1027.8999999999999</v>
      </c>
      <c r="Q1524" s="24">
        <f t="shared" si="116"/>
        <v>973.80000000000007</v>
      </c>
      <c r="R1524" s="24">
        <f t="shared" si="117"/>
        <v>952.16</v>
      </c>
      <c r="S1524" s="24">
        <f t="shared" si="118"/>
        <v>919.69999999999993</v>
      </c>
      <c r="T1524" s="24">
        <f t="shared" si="119"/>
        <v>865.6</v>
      </c>
    </row>
    <row r="1525" spans="1:20" ht="11.1" customHeight="1" outlineLevel="3" x14ac:dyDescent="0.2">
      <c r="A1525" s="9">
        <v>932502</v>
      </c>
      <c r="B1525" s="9"/>
      <c r="C1525" s="9"/>
      <c r="D1525" s="9"/>
      <c r="E1525" s="11" t="s">
        <v>1586</v>
      </c>
      <c r="F1525" s="11"/>
      <c r="G1525" s="11"/>
      <c r="H1525" s="11"/>
      <c r="I1525" s="11"/>
      <c r="J1525" s="11"/>
      <c r="K1525" s="11"/>
      <c r="L1525" s="11"/>
      <c r="M1525" s="11"/>
      <c r="N1525" s="26">
        <v>273</v>
      </c>
      <c r="O1525" s="26">
        <v>166</v>
      </c>
      <c r="P1525" s="24">
        <f t="shared" si="115"/>
        <v>157.69999999999999</v>
      </c>
      <c r="Q1525" s="24">
        <f t="shared" si="116"/>
        <v>149.4</v>
      </c>
      <c r="R1525" s="24">
        <f t="shared" si="117"/>
        <v>146.08000000000001</v>
      </c>
      <c r="S1525" s="24">
        <f t="shared" si="118"/>
        <v>141.1</v>
      </c>
      <c r="T1525" s="24">
        <f t="shared" si="119"/>
        <v>132.80000000000001</v>
      </c>
    </row>
    <row r="1526" spans="1:20" ht="11.1" customHeight="1" outlineLevel="3" x14ac:dyDescent="0.2">
      <c r="A1526" s="9">
        <v>932504</v>
      </c>
      <c r="B1526" s="9"/>
      <c r="C1526" s="9"/>
      <c r="D1526" s="9"/>
      <c r="E1526" s="11" t="s">
        <v>1587</v>
      </c>
      <c r="F1526" s="11"/>
      <c r="G1526" s="11"/>
      <c r="H1526" s="11"/>
      <c r="I1526" s="11"/>
      <c r="J1526" s="11"/>
      <c r="K1526" s="11"/>
      <c r="L1526" s="11"/>
      <c r="M1526" s="11"/>
      <c r="N1526" s="26">
        <v>273</v>
      </c>
      <c r="O1526" s="26">
        <v>166</v>
      </c>
      <c r="P1526" s="24">
        <f t="shared" si="115"/>
        <v>157.69999999999999</v>
      </c>
      <c r="Q1526" s="24">
        <f t="shared" si="116"/>
        <v>149.4</v>
      </c>
      <c r="R1526" s="24">
        <f t="shared" si="117"/>
        <v>146.08000000000001</v>
      </c>
      <c r="S1526" s="24">
        <f t="shared" si="118"/>
        <v>141.1</v>
      </c>
      <c r="T1526" s="24">
        <f t="shared" si="119"/>
        <v>132.80000000000001</v>
      </c>
    </row>
    <row r="1527" spans="1:20" ht="11.1" customHeight="1" outlineLevel="3" x14ac:dyDescent="0.2">
      <c r="A1527" s="9">
        <v>932702</v>
      </c>
      <c r="B1527" s="9"/>
      <c r="C1527" s="9"/>
      <c r="D1527" s="9"/>
      <c r="E1527" s="11" t="s">
        <v>1588</v>
      </c>
      <c r="F1527" s="11"/>
      <c r="G1527" s="11"/>
      <c r="H1527" s="11"/>
      <c r="I1527" s="11"/>
      <c r="J1527" s="11"/>
      <c r="K1527" s="11"/>
      <c r="L1527" s="11"/>
      <c r="M1527" s="11"/>
      <c r="N1527" s="26">
        <v>299</v>
      </c>
      <c r="O1527" s="26">
        <v>188</v>
      </c>
      <c r="P1527" s="24">
        <f t="shared" si="115"/>
        <v>178.6</v>
      </c>
      <c r="Q1527" s="24">
        <f t="shared" si="116"/>
        <v>169.20000000000002</v>
      </c>
      <c r="R1527" s="24">
        <f t="shared" si="117"/>
        <v>165.44</v>
      </c>
      <c r="S1527" s="24">
        <f t="shared" si="118"/>
        <v>159.79999999999998</v>
      </c>
      <c r="T1527" s="24">
        <f t="shared" si="119"/>
        <v>150.4</v>
      </c>
    </row>
    <row r="1528" spans="1:20" ht="11.1" customHeight="1" outlineLevel="3" x14ac:dyDescent="0.2">
      <c r="A1528" s="9">
        <v>932704</v>
      </c>
      <c r="B1528" s="9"/>
      <c r="C1528" s="9"/>
      <c r="D1528" s="9"/>
      <c r="E1528" s="11" t="s">
        <v>1589</v>
      </c>
      <c r="F1528" s="11"/>
      <c r="G1528" s="11"/>
      <c r="H1528" s="11"/>
      <c r="I1528" s="11"/>
      <c r="J1528" s="11"/>
      <c r="K1528" s="11"/>
      <c r="L1528" s="11"/>
      <c r="M1528" s="11"/>
      <c r="N1528" s="26">
        <v>299</v>
      </c>
      <c r="O1528" s="26">
        <v>188</v>
      </c>
      <c r="P1528" s="24">
        <f t="shared" si="115"/>
        <v>178.6</v>
      </c>
      <c r="Q1528" s="24">
        <f t="shared" si="116"/>
        <v>169.20000000000002</v>
      </c>
      <c r="R1528" s="24">
        <f t="shared" si="117"/>
        <v>165.44</v>
      </c>
      <c r="S1528" s="24">
        <f t="shared" si="118"/>
        <v>159.79999999999998</v>
      </c>
      <c r="T1528" s="24">
        <f t="shared" si="119"/>
        <v>150.4</v>
      </c>
    </row>
    <row r="1529" spans="1:20" ht="11.1" customHeight="1" outlineLevel="3" x14ac:dyDescent="0.2">
      <c r="A1529" s="9">
        <v>932722</v>
      </c>
      <c r="B1529" s="9"/>
      <c r="C1529" s="9"/>
      <c r="D1529" s="9"/>
      <c r="E1529" s="11" t="s">
        <v>1590</v>
      </c>
      <c r="F1529" s="11"/>
      <c r="G1529" s="11"/>
      <c r="H1529" s="11"/>
      <c r="I1529" s="11"/>
      <c r="J1529" s="11"/>
      <c r="K1529" s="11"/>
      <c r="L1529" s="11"/>
      <c r="M1529" s="11"/>
      <c r="N1529" s="26">
        <v>640</v>
      </c>
      <c r="O1529" s="26">
        <v>388</v>
      </c>
      <c r="P1529" s="24">
        <f t="shared" si="115"/>
        <v>368.59999999999997</v>
      </c>
      <c r="Q1529" s="24">
        <f t="shared" si="116"/>
        <v>349.2</v>
      </c>
      <c r="R1529" s="24">
        <f t="shared" si="117"/>
        <v>341.44</v>
      </c>
      <c r="S1529" s="24">
        <f t="shared" si="118"/>
        <v>329.8</v>
      </c>
      <c r="T1529" s="24">
        <f t="shared" si="119"/>
        <v>310.40000000000003</v>
      </c>
    </row>
    <row r="1530" spans="1:20" ht="11.1" customHeight="1" outlineLevel="3" x14ac:dyDescent="0.2">
      <c r="A1530" s="9">
        <v>932724</v>
      </c>
      <c r="B1530" s="9"/>
      <c r="C1530" s="9"/>
      <c r="D1530" s="9"/>
      <c r="E1530" s="11" t="s">
        <v>1591</v>
      </c>
      <c r="F1530" s="11"/>
      <c r="G1530" s="11"/>
      <c r="H1530" s="11"/>
      <c r="I1530" s="11"/>
      <c r="J1530" s="11"/>
      <c r="K1530" s="11"/>
      <c r="L1530" s="11"/>
      <c r="M1530" s="11"/>
      <c r="N1530" s="26">
        <v>640</v>
      </c>
      <c r="O1530" s="26">
        <v>388</v>
      </c>
      <c r="P1530" s="24">
        <f t="shared" si="115"/>
        <v>368.59999999999997</v>
      </c>
      <c r="Q1530" s="24">
        <f t="shared" si="116"/>
        <v>349.2</v>
      </c>
      <c r="R1530" s="24">
        <f t="shared" si="117"/>
        <v>341.44</v>
      </c>
      <c r="S1530" s="24">
        <f t="shared" si="118"/>
        <v>329.8</v>
      </c>
      <c r="T1530" s="24">
        <f t="shared" si="119"/>
        <v>310.40000000000003</v>
      </c>
    </row>
    <row r="1531" spans="1:20" ht="11.1" customHeight="1" outlineLevel="3" x14ac:dyDescent="0.2">
      <c r="A1531" s="9">
        <v>932822</v>
      </c>
      <c r="B1531" s="9"/>
      <c r="C1531" s="9"/>
      <c r="D1531" s="9"/>
      <c r="E1531" s="11" t="s">
        <v>1592</v>
      </c>
      <c r="F1531" s="11"/>
      <c r="G1531" s="11"/>
      <c r="H1531" s="11"/>
      <c r="I1531" s="11"/>
      <c r="J1531" s="11"/>
      <c r="K1531" s="11"/>
      <c r="L1531" s="11"/>
      <c r="M1531" s="11"/>
      <c r="N1531" s="26">
        <v>588</v>
      </c>
      <c r="O1531" s="26">
        <v>358</v>
      </c>
      <c r="P1531" s="24">
        <f t="shared" si="115"/>
        <v>340.09999999999997</v>
      </c>
      <c r="Q1531" s="24">
        <f t="shared" si="116"/>
        <v>322.2</v>
      </c>
      <c r="R1531" s="24">
        <f t="shared" si="117"/>
        <v>315.04000000000002</v>
      </c>
      <c r="S1531" s="24">
        <f t="shared" si="118"/>
        <v>304.3</v>
      </c>
      <c r="T1531" s="24">
        <f t="shared" si="119"/>
        <v>286.40000000000003</v>
      </c>
    </row>
    <row r="1532" spans="1:20" ht="11.1" customHeight="1" outlineLevel="3" x14ac:dyDescent="0.2">
      <c r="A1532" s="9">
        <v>932824</v>
      </c>
      <c r="B1532" s="9"/>
      <c r="C1532" s="9"/>
      <c r="D1532" s="9"/>
      <c r="E1532" s="11" t="s">
        <v>1593</v>
      </c>
      <c r="F1532" s="11"/>
      <c r="G1532" s="11"/>
      <c r="H1532" s="11"/>
      <c r="I1532" s="11"/>
      <c r="J1532" s="11"/>
      <c r="K1532" s="11"/>
      <c r="L1532" s="11"/>
      <c r="M1532" s="11"/>
      <c r="N1532" s="26">
        <v>588</v>
      </c>
      <c r="O1532" s="26">
        <v>358</v>
      </c>
      <c r="P1532" s="24">
        <f t="shared" si="115"/>
        <v>340.09999999999997</v>
      </c>
      <c r="Q1532" s="24">
        <f t="shared" si="116"/>
        <v>322.2</v>
      </c>
      <c r="R1532" s="24">
        <f t="shared" si="117"/>
        <v>315.04000000000002</v>
      </c>
      <c r="S1532" s="24">
        <f t="shared" si="118"/>
        <v>304.3</v>
      </c>
      <c r="T1532" s="24">
        <f t="shared" si="119"/>
        <v>286.40000000000003</v>
      </c>
    </row>
    <row r="1533" spans="1:20" ht="11.1" customHeight="1" outlineLevel="3" x14ac:dyDescent="0.2">
      <c r="A1533" s="9">
        <v>933002</v>
      </c>
      <c r="B1533" s="9"/>
      <c r="C1533" s="9"/>
      <c r="D1533" s="9"/>
      <c r="E1533" s="11" t="s">
        <v>1594</v>
      </c>
      <c r="F1533" s="11"/>
      <c r="G1533" s="11"/>
      <c r="H1533" s="11"/>
      <c r="I1533" s="11"/>
      <c r="J1533" s="11"/>
      <c r="K1533" s="11"/>
      <c r="L1533" s="11"/>
      <c r="M1533" s="11"/>
      <c r="N1533" s="26">
        <v>443</v>
      </c>
      <c r="O1533" s="26">
        <v>268</v>
      </c>
      <c r="P1533" s="24">
        <f t="shared" si="115"/>
        <v>254.6</v>
      </c>
      <c r="Q1533" s="24">
        <f t="shared" si="116"/>
        <v>241.20000000000002</v>
      </c>
      <c r="R1533" s="24">
        <f t="shared" si="117"/>
        <v>235.84</v>
      </c>
      <c r="S1533" s="24">
        <f t="shared" si="118"/>
        <v>227.79999999999998</v>
      </c>
      <c r="T1533" s="24">
        <f t="shared" si="119"/>
        <v>214.4</v>
      </c>
    </row>
    <row r="1534" spans="1:20" ht="11.1" customHeight="1" outlineLevel="3" x14ac:dyDescent="0.2">
      <c r="A1534" s="9">
        <v>933004</v>
      </c>
      <c r="B1534" s="9"/>
      <c r="C1534" s="9"/>
      <c r="D1534" s="9"/>
      <c r="E1534" s="11" t="s">
        <v>1595</v>
      </c>
      <c r="F1534" s="11"/>
      <c r="G1534" s="11"/>
      <c r="H1534" s="11"/>
      <c r="I1534" s="11"/>
      <c r="J1534" s="11"/>
      <c r="K1534" s="11"/>
      <c r="L1534" s="11"/>
      <c r="M1534" s="11"/>
      <c r="N1534" s="26">
        <v>443</v>
      </c>
      <c r="O1534" s="26">
        <v>268</v>
      </c>
      <c r="P1534" s="24">
        <f t="shared" si="115"/>
        <v>254.6</v>
      </c>
      <c r="Q1534" s="24">
        <f t="shared" si="116"/>
        <v>241.20000000000002</v>
      </c>
      <c r="R1534" s="24">
        <f t="shared" si="117"/>
        <v>235.84</v>
      </c>
      <c r="S1534" s="24">
        <f t="shared" si="118"/>
        <v>227.79999999999998</v>
      </c>
      <c r="T1534" s="24">
        <f t="shared" si="119"/>
        <v>214.4</v>
      </c>
    </row>
    <row r="1535" spans="1:20" ht="11.1" customHeight="1" outlineLevel="3" x14ac:dyDescent="0.2">
      <c r="A1535" s="9">
        <v>933102</v>
      </c>
      <c r="B1535" s="9"/>
      <c r="C1535" s="9"/>
      <c r="D1535" s="9"/>
      <c r="E1535" s="11" t="s">
        <v>1596</v>
      </c>
      <c r="F1535" s="11"/>
      <c r="G1535" s="11"/>
      <c r="H1535" s="11"/>
      <c r="I1535" s="11"/>
      <c r="J1535" s="11"/>
      <c r="K1535" s="11"/>
      <c r="L1535" s="11"/>
      <c r="M1535" s="11"/>
      <c r="N1535" s="26">
        <v>492</v>
      </c>
      <c r="O1535" s="26">
        <v>299</v>
      </c>
      <c r="P1535" s="24">
        <f t="shared" si="115"/>
        <v>284.05</v>
      </c>
      <c r="Q1535" s="24">
        <f t="shared" si="116"/>
        <v>269.10000000000002</v>
      </c>
      <c r="R1535" s="24">
        <f t="shared" si="117"/>
        <v>263.12</v>
      </c>
      <c r="S1535" s="24">
        <f t="shared" si="118"/>
        <v>254.15</v>
      </c>
      <c r="T1535" s="24">
        <f t="shared" si="119"/>
        <v>239.20000000000002</v>
      </c>
    </row>
    <row r="1536" spans="1:20" ht="11.1" customHeight="1" outlineLevel="3" x14ac:dyDescent="0.2">
      <c r="A1536" s="9">
        <v>933104</v>
      </c>
      <c r="B1536" s="9"/>
      <c r="C1536" s="9"/>
      <c r="D1536" s="9"/>
      <c r="E1536" s="11" t="s">
        <v>1597</v>
      </c>
      <c r="F1536" s="11"/>
      <c r="G1536" s="11"/>
      <c r="H1536" s="11"/>
      <c r="I1536" s="11"/>
      <c r="J1536" s="11"/>
      <c r="K1536" s="11"/>
      <c r="L1536" s="11"/>
      <c r="M1536" s="11"/>
      <c r="N1536" s="26">
        <v>492</v>
      </c>
      <c r="O1536" s="26">
        <v>299</v>
      </c>
      <c r="P1536" s="24">
        <f t="shared" si="115"/>
        <v>284.05</v>
      </c>
      <c r="Q1536" s="24">
        <f t="shared" si="116"/>
        <v>269.10000000000002</v>
      </c>
      <c r="R1536" s="24">
        <f t="shared" si="117"/>
        <v>263.12</v>
      </c>
      <c r="S1536" s="24">
        <f t="shared" si="118"/>
        <v>254.15</v>
      </c>
      <c r="T1536" s="24">
        <f t="shared" si="119"/>
        <v>239.20000000000002</v>
      </c>
    </row>
    <row r="1537" spans="1:20" ht="11.1" customHeight="1" outlineLevel="3" x14ac:dyDescent="0.2">
      <c r="A1537" s="9">
        <v>940002</v>
      </c>
      <c r="B1537" s="9"/>
      <c r="C1537" s="9"/>
      <c r="D1537" s="9"/>
      <c r="E1537" s="11" t="s">
        <v>1598</v>
      </c>
      <c r="F1537" s="11"/>
      <c r="G1537" s="11"/>
      <c r="H1537" s="11"/>
      <c r="I1537" s="11"/>
      <c r="J1537" s="11"/>
      <c r="K1537" s="11"/>
      <c r="L1537" s="11"/>
      <c r="M1537" s="11"/>
      <c r="N1537" s="26">
        <v>359</v>
      </c>
      <c r="O1537" s="26">
        <v>219</v>
      </c>
      <c r="P1537" s="24">
        <f t="shared" si="115"/>
        <v>208.04999999999998</v>
      </c>
      <c r="Q1537" s="24">
        <f t="shared" si="116"/>
        <v>197.1</v>
      </c>
      <c r="R1537" s="24">
        <f t="shared" si="117"/>
        <v>192.72</v>
      </c>
      <c r="S1537" s="24">
        <f t="shared" si="118"/>
        <v>186.15</v>
      </c>
      <c r="T1537" s="24">
        <f t="shared" si="119"/>
        <v>175.20000000000002</v>
      </c>
    </row>
    <row r="1538" spans="1:20" ht="11.1" customHeight="1" outlineLevel="3" x14ac:dyDescent="0.2">
      <c r="A1538" s="9">
        <v>940004</v>
      </c>
      <c r="B1538" s="9"/>
      <c r="C1538" s="9"/>
      <c r="D1538" s="9"/>
      <c r="E1538" s="11" t="s">
        <v>1599</v>
      </c>
      <c r="F1538" s="11"/>
      <c r="G1538" s="11"/>
      <c r="H1538" s="11"/>
      <c r="I1538" s="11"/>
      <c r="J1538" s="11"/>
      <c r="K1538" s="11"/>
      <c r="L1538" s="11"/>
      <c r="M1538" s="11"/>
      <c r="N1538" s="26">
        <v>359</v>
      </c>
      <c r="O1538" s="26">
        <v>219</v>
      </c>
      <c r="P1538" s="24">
        <f t="shared" si="115"/>
        <v>208.04999999999998</v>
      </c>
      <c r="Q1538" s="24">
        <f t="shared" si="116"/>
        <v>197.1</v>
      </c>
      <c r="R1538" s="24">
        <f t="shared" si="117"/>
        <v>192.72</v>
      </c>
      <c r="S1538" s="24">
        <f t="shared" si="118"/>
        <v>186.15</v>
      </c>
      <c r="T1538" s="24">
        <f t="shared" si="119"/>
        <v>175.20000000000002</v>
      </c>
    </row>
    <row r="1539" spans="1:20" ht="11.1" customHeight="1" outlineLevel="3" x14ac:dyDescent="0.2">
      <c r="A1539" s="9">
        <v>940202</v>
      </c>
      <c r="B1539" s="9"/>
      <c r="C1539" s="9"/>
      <c r="D1539" s="9"/>
      <c r="E1539" s="11" t="s">
        <v>1600</v>
      </c>
      <c r="F1539" s="11"/>
      <c r="G1539" s="11"/>
      <c r="H1539" s="11"/>
      <c r="I1539" s="11"/>
      <c r="J1539" s="11"/>
      <c r="K1539" s="11"/>
      <c r="L1539" s="11"/>
      <c r="M1539" s="11"/>
      <c r="N1539" s="26">
        <v>179</v>
      </c>
      <c r="O1539" s="26">
        <v>109</v>
      </c>
      <c r="P1539" s="24">
        <f t="shared" si="115"/>
        <v>103.55</v>
      </c>
      <c r="Q1539" s="24">
        <f t="shared" si="116"/>
        <v>98.100000000000009</v>
      </c>
      <c r="R1539" s="24">
        <f t="shared" si="117"/>
        <v>95.92</v>
      </c>
      <c r="S1539" s="24">
        <f t="shared" si="118"/>
        <v>92.649999999999991</v>
      </c>
      <c r="T1539" s="24">
        <f t="shared" si="119"/>
        <v>87.2</v>
      </c>
    </row>
    <row r="1540" spans="1:20" ht="11.1" customHeight="1" outlineLevel="3" x14ac:dyDescent="0.2">
      <c r="A1540" s="9">
        <v>940204</v>
      </c>
      <c r="B1540" s="9"/>
      <c r="C1540" s="9"/>
      <c r="D1540" s="9"/>
      <c r="E1540" s="11" t="s">
        <v>1601</v>
      </c>
      <c r="F1540" s="11"/>
      <c r="G1540" s="11"/>
      <c r="H1540" s="11"/>
      <c r="I1540" s="11"/>
      <c r="J1540" s="11"/>
      <c r="K1540" s="11"/>
      <c r="L1540" s="11"/>
      <c r="M1540" s="11"/>
      <c r="N1540" s="26">
        <v>179</v>
      </c>
      <c r="O1540" s="26">
        <v>109</v>
      </c>
      <c r="P1540" s="24">
        <f t="shared" si="115"/>
        <v>103.55</v>
      </c>
      <c r="Q1540" s="24">
        <f t="shared" si="116"/>
        <v>98.100000000000009</v>
      </c>
      <c r="R1540" s="24">
        <f t="shared" si="117"/>
        <v>95.92</v>
      </c>
      <c r="S1540" s="24">
        <f t="shared" si="118"/>
        <v>92.649999999999991</v>
      </c>
      <c r="T1540" s="24">
        <f t="shared" si="119"/>
        <v>87.2</v>
      </c>
    </row>
    <row r="1541" spans="1:20" ht="11.1" customHeight="1" outlineLevel="3" x14ac:dyDescent="0.2">
      <c r="A1541" s="9">
        <v>940212</v>
      </c>
      <c r="B1541" s="9"/>
      <c r="C1541" s="9"/>
      <c r="D1541" s="9"/>
      <c r="E1541" s="11" t="s">
        <v>1602</v>
      </c>
      <c r="F1541" s="11"/>
      <c r="G1541" s="11"/>
      <c r="H1541" s="11"/>
      <c r="I1541" s="11"/>
      <c r="J1541" s="11"/>
      <c r="K1541" s="11"/>
      <c r="L1541" s="11"/>
      <c r="M1541" s="11"/>
      <c r="N1541" s="26">
        <v>299</v>
      </c>
      <c r="O1541" s="26">
        <v>185</v>
      </c>
      <c r="P1541" s="24">
        <f t="shared" si="115"/>
        <v>175.75</v>
      </c>
      <c r="Q1541" s="24">
        <f t="shared" si="116"/>
        <v>166.5</v>
      </c>
      <c r="R1541" s="24">
        <f t="shared" si="117"/>
        <v>162.80000000000001</v>
      </c>
      <c r="S1541" s="24">
        <f t="shared" si="118"/>
        <v>157.25</v>
      </c>
      <c r="T1541" s="24">
        <f t="shared" si="119"/>
        <v>148</v>
      </c>
    </row>
    <row r="1542" spans="1:20" ht="11.1" customHeight="1" outlineLevel="3" x14ac:dyDescent="0.2">
      <c r="A1542" s="9">
        <v>940214</v>
      </c>
      <c r="B1542" s="9"/>
      <c r="C1542" s="9"/>
      <c r="D1542" s="9"/>
      <c r="E1542" s="11" t="s">
        <v>1603</v>
      </c>
      <c r="F1542" s="11"/>
      <c r="G1542" s="11"/>
      <c r="H1542" s="11"/>
      <c r="I1542" s="11"/>
      <c r="J1542" s="11"/>
      <c r="K1542" s="11"/>
      <c r="L1542" s="11"/>
      <c r="M1542" s="11"/>
      <c r="N1542" s="26">
        <v>299</v>
      </c>
      <c r="O1542" s="26">
        <v>185</v>
      </c>
      <c r="P1542" s="24">
        <f t="shared" ref="P1542:P1605" si="120">O1542*0.95</f>
        <v>175.75</v>
      </c>
      <c r="Q1542" s="24">
        <f t="shared" ref="Q1542:Q1605" si="121">O1542*0.9</f>
        <v>166.5</v>
      </c>
      <c r="R1542" s="24">
        <f t="shared" ref="R1542:R1605" si="122">O1542*0.88</f>
        <v>162.80000000000001</v>
      </c>
      <c r="S1542" s="24">
        <f t="shared" ref="S1542:S1605" si="123">O1542*0.85</f>
        <v>157.25</v>
      </c>
      <c r="T1542" s="24">
        <f t="shared" ref="T1542:T1605" si="124">O1542*0.8</f>
        <v>148</v>
      </c>
    </row>
    <row r="1543" spans="1:20" ht="11.1" customHeight="1" outlineLevel="3" x14ac:dyDescent="0.2">
      <c r="A1543" s="9">
        <v>940252</v>
      </c>
      <c r="B1543" s="9"/>
      <c r="C1543" s="9"/>
      <c r="D1543" s="9"/>
      <c r="E1543" s="11" t="s">
        <v>1604</v>
      </c>
      <c r="F1543" s="11"/>
      <c r="G1543" s="11"/>
      <c r="H1543" s="11"/>
      <c r="I1543" s="11"/>
      <c r="J1543" s="11"/>
      <c r="K1543" s="11"/>
      <c r="L1543" s="11"/>
      <c r="M1543" s="11"/>
      <c r="N1543" s="26">
        <v>212</v>
      </c>
      <c r="O1543" s="26">
        <v>129</v>
      </c>
      <c r="P1543" s="24">
        <f t="shared" si="120"/>
        <v>122.55</v>
      </c>
      <c r="Q1543" s="24">
        <f t="shared" si="121"/>
        <v>116.10000000000001</v>
      </c>
      <c r="R1543" s="24">
        <f t="shared" si="122"/>
        <v>113.52</v>
      </c>
      <c r="S1543" s="24">
        <f t="shared" si="123"/>
        <v>109.64999999999999</v>
      </c>
      <c r="T1543" s="24">
        <f t="shared" si="124"/>
        <v>103.2</v>
      </c>
    </row>
    <row r="1544" spans="1:20" ht="11.1" customHeight="1" outlineLevel="3" x14ac:dyDescent="0.2">
      <c r="A1544" s="9">
        <v>940254</v>
      </c>
      <c r="B1544" s="9"/>
      <c r="C1544" s="9"/>
      <c r="D1544" s="9"/>
      <c r="E1544" s="11" t="s">
        <v>1605</v>
      </c>
      <c r="F1544" s="11"/>
      <c r="G1544" s="11"/>
      <c r="H1544" s="11"/>
      <c r="I1544" s="11"/>
      <c r="J1544" s="11"/>
      <c r="K1544" s="11"/>
      <c r="L1544" s="11"/>
      <c r="M1544" s="11"/>
      <c r="N1544" s="26">
        <v>212</v>
      </c>
      <c r="O1544" s="26">
        <v>129</v>
      </c>
      <c r="P1544" s="24">
        <f t="shared" si="120"/>
        <v>122.55</v>
      </c>
      <c r="Q1544" s="24">
        <f t="shared" si="121"/>
        <v>116.10000000000001</v>
      </c>
      <c r="R1544" s="24">
        <f t="shared" si="122"/>
        <v>113.52</v>
      </c>
      <c r="S1544" s="24">
        <f t="shared" si="123"/>
        <v>109.64999999999999</v>
      </c>
      <c r="T1544" s="24">
        <f t="shared" si="124"/>
        <v>103.2</v>
      </c>
    </row>
    <row r="1545" spans="1:20" ht="11.1" customHeight="1" outlineLevel="3" x14ac:dyDescent="0.2">
      <c r="A1545" s="9">
        <v>940262</v>
      </c>
      <c r="B1545" s="9"/>
      <c r="C1545" s="9"/>
      <c r="D1545" s="9"/>
      <c r="E1545" s="11" t="s">
        <v>1606</v>
      </c>
      <c r="F1545" s="11"/>
      <c r="G1545" s="11"/>
      <c r="H1545" s="11"/>
      <c r="I1545" s="11"/>
      <c r="J1545" s="11"/>
      <c r="K1545" s="11"/>
      <c r="L1545" s="11"/>
      <c r="M1545" s="11"/>
      <c r="N1545" s="26">
        <v>299</v>
      </c>
      <c r="O1545" s="26">
        <v>188</v>
      </c>
      <c r="P1545" s="24">
        <f t="shared" si="120"/>
        <v>178.6</v>
      </c>
      <c r="Q1545" s="24">
        <f t="shared" si="121"/>
        <v>169.20000000000002</v>
      </c>
      <c r="R1545" s="24">
        <f t="shared" si="122"/>
        <v>165.44</v>
      </c>
      <c r="S1545" s="24">
        <f t="shared" si="123"/>
        <v>159.79999999999998</v>
      </c>
      <c r="T1545" s="24">
        <f t="shared" si="124"/>
        <v>150.4</v>
      </c>
    </row>
    <row r="1546" spans="1:20" ht="11.1" customHeight="1" outlineLevel="3" x14ac:dyDescent="0.2">
      <c r="A1546" s="9">
        <v>940264</v>
      </c>
      <c r="B1546" s="9"/>
      <c r="C1546" s="9"/>
      <c r="D1546" s="9"/>
      <c r="E1546" s="11" t="s">
        <v>1607</v>
      </c>
      <c r="F1546" s="11"/>
      <c r="G1546" s="11"/>
      <c r="H1546" s="11"/>
      <c r="I1546" s="11"/>
      <c r="J1546" s="11"/>
      <c r="K1546" s="11"/>
      <c r="L1546" s="11"/>
      <c r="M1546" s="11"/>
      <c r="N1546" s="26">
        <v>299</v>
      </c>
      <c r="O1546" s="26">
        <v>188</v>
      </c>
      <c r="P1546" s="24">
        <f t="shared" si="120"/>
        <v>178.6</v>
      </c>
      <c r="Q1546" s="24">
        <f t="shared" si="121"/>
        <v>169.20000000000002</v>
      </c>
      <c r="R1546" s="24">
        <f t="shared" si="122"/>
        <v>165.44</v>
      </c>
      <c r="S1546" s="24">
        <f t="shared" si="123"/>
        <v>159.79999999999998</v>
      </c>
      <c r="T1546" s="24">
        <f t="shared" si="124"/>
        <v>150.4</v>
      </c>
    </row>
    <row r="1547" spans="1:20" ht="11.1" customHeight="1" outlineLevel="3" x14ac:dyDescent="0.2">
      <c r="A1547" s="9">
        <v>940282</v>
      </c>
      <c r="B1547" s="9"/>
      <c r="C1547" s="9"/>
      <c r="D1547" s="9"/>
      <c r="E1547" s="11" t="s">
        <v>1608</v>
      </c>
      <c r="F1547" s="11"/>
      <c r="G1547" s="11"/>
      <c r="H1547" s="11"/>
      <c r="I1547" s="11"/>
      <c r="J1547" s="11"/>
      <c r="K1547" s="11"/>
      <c r="L1547" s="11"/>
      <c r="M1547" s="11"/>
      <c r="N1547" s="26">
        <v>485</v>
      </c>
      <c r="O1547" s="26">
        <v>294</v>
      </c>
      <c r="P1547" s="24">
        <f t="shared" si="120"/>
        <v>279.3</v>
      </c>
      <c r="Q1547" s="24">
        <f t="shared" si="121"/>
        <v>264.60000000000002</v>
      </c>
      <c r="R1547" s="24">
        <f t="shared" si="122"/>
        <v>258.72000000000003</v>
      </c>
      <c r="S1547" s="24">
        <f t="shared" si="123"/>
        <v>249.9</v>
      </c>
      <c r="T1547" s="24">
        <f t="shared" si="124"/>
        <v>235.20000000000002</v>
      </c>
    </row>
    <row r="1548" spans="1:20" ht="11.1" customHeight="1" outlineLevel="3" x14ac:dyDescent="0.2">
      <c r="A1548" s="9">
        <v>940284</v>
      </c>
      <c r="B1548" s="9"/>
      <c r="C1548" s="9"/>
      <c r="D1548" s="9"/>
      <c r="E1548" s="11" t="s">
        <v>1609</v>
      </c>
      <c r="F1548" s="11"/>
      <c r="G1548" s="11"/>
      <c r="H1548" s="11"/>
      <c r="I1548" s="11"/>
      <c r="J1548" s="11"/>
      <c r="K1548" s="11"/>
      <c r="L1548" s="11"/>
      <c r="M1548" s="11"/>
      <c r="N1548" s="26">
        <v>485</v>
      </c>
      <c r="O1548" s="26">
        <v>294</v>
      </c>
      <c r="P1548" s="24">
        <f t="shared" si="120"/>
        <v>279.3</v>
      </c>
      <c r="Q1548" s="24">
        <f t="shared" si="121"/>
        <v>264.60000000000002</v>
      </c>
      <c r="R1548" s="24">
        <f t="shared" si="122"/>
        <v>258.72000000000003</v>
      </c>
      <c r="S1548" s="24">
        <f t="shared" si="123"/>
        <v>249.9</v>
      </c>
      <c r="T1548" s="24">
        <f t="shared" si="124"/>
        <v>235.20000000000002</v>
      </c>
    </row>
    <row r="1549" spans="1:20" ht="11.1" customHeight="1" outlineLevel="3" x14ac:dyDescent="0.2">
      <c r="A1549" s="9">
        <v>940412</v>
      </c>
      <c r="B1549" s="9"/>
      <c r="C1549" s="9"/>
      <c r="D1549" s="9"/>
      <c r="E1549" s="11" t="s">
        <v>1610</v>
      </c>
      <c r="F1549" s="11"/>
      <c r="G1549" s="11"/>
      <c r="H1549" s="11"/>
      <c r="I1549" s="11"/>
      <c r="J1549" s="11"/>
      <c r="K1549" s="11"/>
      <c r="L1549" s="11"/>
      <c r="M1549" s="11"/>
      <c r="N1549" s="26">
        <v>288</v>
      </c>
      <c r="O1549" s="26">
        <v>176</v>
      </c>
      <c r="P1549" s="24">
        <f t="shared" si="120"/>
        <v>167.2</v>
      </c>
      <c r="Q1549" s="24">
        <f t="shared" si="121"/>
        <v>158.4</v>
      </c>
      <c r="R1549" s="24">
        <f t="shared" si="122"/>
        <v>154.88</v>
      </c>
      <c r="S1549" s="24">
        <f t="shared" si="123"/>
        <v>149.6</v>
      </c>
      <c r="T1549" s="24">
        <f t="shared" si="124"/>
        <v>140.80000000000001</v>
      </c>
    </row>
    <row r="1550" spans="1:20" ht="11.1" customHeight="1" outlineLevel="3" x14ac:dyDescent="0.2">
      <c r="A1550" s="9">
        <v>940414</v>
      </c>
      <c r="B1550" s="9"/>
      <c r="C1550" s="9"/>
      <c r="D1550" s="9"/>
      <c r="E1550" s="11" t="s">
        <v>1611</v>
      </c>
      <c r="F1550" s="11"/>
      <c r="G1550" s="11"/>
      <c r="H1550" s="11"/>
      <c r="I1550" s="11"/>
      <c r="J1550" s="11"/>
      <c r="K1550" s="11"/>
      <c r="L1550" s="11"/>
      <c r="M1550" s="11"/>
      <c r="N1550" s="26">
        <v>288</v>
      </c>
      <c r="O1550" s="26">
        <v>176</v>
      </c>
      <c r="P1550" s="24">
        <f t="shared" si="120"/>
        <v>167.2</v>
      </c>
      <c r="Q1550" s="24">
        <f t="shared" si="121"/>
        <v>158.4</v>
      </c>
      <c r="R1550" s="24">
        <f t="shared" si="122"/>
        <v>154.88</v>
      </c>
      <c r="S1550" s="24">
        <f t="shared" si="123"/>
        <v>149.6</v>
      </c>
      <c r="T1550" s="24">
        <f t="shared" si="124"/>
        <v>140.80000000000001</v>
      </c>
    </row>
    <row r="1551" spans="1:20" ht="11.1" customHeight="1" outlineLevel="3" x14ac:dyDescent="0.2">
      <c r="A1551" s="9">
        <v>940432</v>
      </c>
      <c r="B1551" s="9"/>
      <c r="C1551" s="9"/>
      <c r="D1551" s="9"/>
      <c r="E1551" s="11" t="s">
        <v>1612</v>
      </c>
      <c r="F1551" s="11"/>
      <c r="G1551" s="11"/>
      <c r="H1551" s="11"/>
      <c r="I1551" s="11"/>
      <c r="J1551" s="11"/>
      <c r="K1551" s="11"/>
      <c r="L1551" s="11"/>
      <c r="M1551" s="11"/>
      <c r="N1551" s="26">
        <v>288</v>
      </c>
      <c r="O1551" s="26">
        <v>176</v>
      </c>
      <c r="P1551" s="24">
        <f t="shared" si="120"/>
        <v>167.2</v>
      </c>
      <c r="Q1551" s="24">
        <f t="shared" si="121"/>
        <v>158.4</v>
      </c>
      <c r="R1551" s="24">
        <f t="shared" si="122"/>
        <v>154.88</v>
      </c>
      <c r="S1551" s="24">
        <f t="shared" si="123"/>
        <v>149.6</v>
      </c>
      <c r="T1551" s="24">
        <f t="shared" si="124"/>
        <v>140.80000000000001</v>
      </c>
    </row>
    <row r="1552" spans="1:20" ht="11.1" customHeight="1" outlineLevel="3" x14ac:dyDescent="0.2">
      <c r="A1552" s="9">
        <v>940434</v>
      </c>
      <c r="B1552" s="9"/>
      <c r="C1552" s="9"/>
      <c r="D1552" s="9"/>
      <c r="E1552" s="11" t="s">
        <v>1613</v>
      </c>
      <c r="F1552" s="11"/>
      <c r="G1552" s="11"/>
      <c r="H1552" s="11"/>
      <c r="I1552" s="11"/>
      <c r="J1552" s="11"/>
      <c r="K1552" s="11"/>
      <c r="L1552" s="11"/>
      <c r="M1552" s="11"/>
      <c r="N1552" s="26">
        <v>288</v>
      </c>
      <c r="O1552" s="26">
        <v>176</v>
      </c>
      <c r="P1552" s="24">
        <f t="shared" si="120"/>
        <v>167.2</v>
      </c>
      <c r="Q1552" s="24">
        <f t="shared" si="121"/>
        <v>158.4</v>
      </c>
      <c r="R1552" s="24">
        <f t="shared" si="122"/>
        <v>154.88</v>
      </c>
      <c r="S1552" s="24">
        <f t="shared" si="123"/>
        <v>149.6</v>
      </c>
      <c r="T1552" s="24">
        <f t="shared" si="124"/>
        <v>140.80000000000001</v>
      </c>
    </row>
    <row r="1553" spans="1:20" ht="11.1" customHeight="1" outlineLevel="3" x14ac:dyDescent="0.2">
      <c r="A1553" s="9">
        <v>940452</v>
      </c>
      <c r="B1553" s="9"/>
      <c r="C1553" s="9"/>
      <c r="D1553" s="9"/>
      <c r="E1553" s="11" t="s">
        <v>1614</v>
      </c>
      <c r="F1553" s="11"/>
      <c r="G1553" s="11"/>
      <c r="H1553" s="11"/>
      <c r="I1553" s="11"/>
      <c r="J1553" s="11"/>
      <c r="K1553" s="11"/>
      <c r="L1553" s="11"/>
      <c r="M1553" s="11"/>
      <c r="N1553" s="26">
        <v>299</v>
      </c>
      <c r="O1553" s="26">
        <v>188</v>
      </c>
      <c r="P1553" s="24">
        <f t="shared" si="120"/>
        <v>178.6</v>
      </c>
      <c r="Q1553" s="24">
        <f t="shared" si="121"/>
        <v>169.20000000000002</v>
      </c>
      <c r="R1553" s="24">
        <f t="shared" si="122"/>
        <v>165.44</v>
      </c>
      <c r="S1553" s="24">
        <f t="shared" si="123"/>
        <v>159.79999999999998</v>
      </c>
      <c r="T1553" s="24">
        <f t="shared" si="124"/>
        <v>150.4</v>
      </c>
    </row>
    <row r="1554" spans="1:20" ht="11.1" customHeight="1" outlineLevel="3" x14ac:dyDescent="0.2">
      <c r="A1554" s="9">
        <v>940454</v>
      </c>
      <c r="B1554" s="9"/>
      <c r="C1554" s="9"/>
      <c r="D1554" s="9"/>
      <c r="E1554" s="11" t="s">
        <v>1615</v>
      </c>
      <c r="F1554" s="11"/>
      <c r="G1554" s="11"/>
      <c r="H1554" s="11"/>
      <c r="I1554" s="11"/>
      <c r="J1554" s="11"/>
      <c r="K1554" s="11"/>
      <c r="L1554" s="11"/>
      <c r="M1554" s="11"/>
      <c r="N1554" s="26">
        <v>299</v>
      </c>
      <c r="O1554" s="26">
        <v>188</v>
      </c>
      <c r="P1554" s="24">
        <f t="shared" si="120"/>
        <v>178.6</v>
      </c>
      <c r="Q1554" s="24">
        <f t="shared" si="121"/>
        <v>169.20000000000002</v>
      </c>
      <c r="R1554" s="24">
        <f t="shared" si="122"/>
        <v>165.44</v>
      </c>
      <c r="S1554" s="24">
        <f t="shared" si="123"/>
        <v>159.79999999999998</v>
      </c>
      <c r="T1554" s="24">
        <f t="shared" si="124"/>
        <v>150.4</v>
      </c>
    </row>
    <row r="1555" spans="1:20" ht="11.1" customHeight="1" outlineLevel="3" x14ac:dyDescent="0.2">
      <c r="A1555" s="9">
        <v>940462</v>
      </c>
      <c r="B1555" s="9"/>
      <c r="C1555" s="9"/>
      <c r="D1555" s="9"/>
      <c r="E1555" s="11" t="s">
        <v>1616</v>
      </c>
      <c r="F1555" s="11"/>
      <c r="G1555" s="11"/>
      <c r="H1555" s="11"/>
      <c r="I1555" s="11"/>
      <c r="J1555" s="11"/>
      <c r="K1555" s="11"/>
      <c r="L1555" s="11"/>
      <c r="M1555" s="11"/>
      <c r="N1555" s="26">
        <v>299</v>
      </c>
      <c r="O1555" s="26">
        <v>188</v>
      </c>
      <c r="P1555" s="24">
        <f t="shared" si="120"/>
        <v>178.6</v>
      </c>
      <c r="Q1555" s="24">
        <f t="shared" si="121"/>
        <v>169.20000000000002</v>
      </c>
      <c r="R1555" s="24">
        <f t="shared" si="122"/>
        <v>165.44</v>
      </c>
      <c r="S1555" s="24">
        <f t="shared" si="123"/>
        <v>159.79999999999998</v>
      </c>
      <c r="T1555" s="24">
        <f t="shared" si="124"/>
        <v>150.4</v>
      </c>
    </row>
    <row r="1556" spans="1:20" ht="11.1" customHeight="1" outlineLevel="3" x14ac:dyDescent="0.2">
      <c r="A1556" s="9">
        <v>940464</v>
      </c>
      <c r="B1556" s="9"/>
      <c r="C1556" s="9"/>
      <c r="D1556" s="9"/>
      <c r="E1556" s="11" t="s">
        <v>1617</v>
      </c>
      <c r="F1556" s="11"/>
      <c r="G1556" s="11"/>
      <c r="H1556" s="11"/>
      <c r="I1556" s="11"/>
      <c r="J1556" s="11"/>
      <c r="K1556" s="11"/>
      <c r="L1556" s="11"/>
      <c r="M1556" s="11"/>
      <c r="N1556" s="26">
        <v>299</v>
      </c>
      <c r="O1556" s="26">
        <v>188</v>
      </c>
      <c r="P1556" s="24">
        <f t="shared" si="120"/>
        <v>178.6</v>
      </c>
      <c r="Q1556" s="24">
        <f t="shared" si="121"/>
        <v>169.20000000000002</v>
      </c>
      <c r="R1556" s="24">
        <f t="shared" si="122"/>
        <v>165.44</v>
      </c>
      <c r="S1556" s="24">
        <f t="shared" si="123"/>
        <v>159.79999999999998</v>
      </c>
      <c r="T1556" s="24">
        <f t="shared" si="124"/>
        <v>150.4</v>
      </c>
    </row>
    <row r="1557" spans="1:20" ht="11.1" customHeight="1" outlineLevel="3" x14ac:dyDescent="0.2">
      <c r="A1557" s="9">
        <v>940502</v>
      </c>
      <c r="B1557" s="9"/>
      <c r="C1557" s="9"/>
      <c r="D1557" s="9"/>
      <c r="E1557" s="11" t="s">
        <v>1618</v>
      </c>
      <c r="F1557" s="11"/>
      <c r="G1557" s="11"/>
      <c r="H1557" s="11"/>
      <c r="I1557" s="11"/>
      <c r="J1557" s="11"/>
      <c r="K1557" s="11"/>
      <c r="L1557" s="11"/>
      <c r="M1557" s="11"/>
      <c r="N1557" s="26">
        <v>387</v>
      </c>
      <c r="O1557" s="26">
        <v>235</v>
      </c>
      <c r="P1557" s="24">
        <f t="shared" si="120"/>
        <v>223.25</v>
      </c>
      <c r="Q1557" s="24">
        <f t="shared" si="121"/>
        <v>211.5</v>
      </c>
      <c r="R1557" s="24">
        <f t="shared" si="122"/>
        <v>206.8</v>
      </c>
      <c r="S1557" s="24">
        <f t="shared" si="123"/>
        <v>199.75</v>
      </c>
      <c r="T1557" s="24">
        <f t="shared" si="124"/>
        <v>188</v>
      </c>
    </row>
    <row r="1558" spans="1:20" ht="11.1" customHeight="1" outlineLevel="3" x14ac:dyDescent="0.2">
      <c r="A1558" s="9">
        <v>940504</v>
      </c>
      <c r="B1558" s="9"/>
      <c r="C1558" s="9"/>
      <c r="D1558" s="9"/>
      <c r="E1558" s="11" t="s">
        <v>1619</v>
      </c>
      <c r="F1558" s="11"/>
      <c r="G1558" s="11"/>
      <c r="H1558" s="11"/>
      <c r="I1558" s="11"/>
      <c r="J1558" s="11"/>
      <c r="K1558" s="11"/>
      <c r="L1558" s="11"/>
      <c r="M1558" s="11"/>
      <c r="N1558" s="26">
        <v>387</v>
      </c>
      <c r="O1558" s="26">
        <v>235</v>
      </c>
      <c r="P1558" s="24">
        <f t="shared" si="120"/>
        <v>223.25</v>
      </c>
      <c r="Q1558" s="24">
        <f t="shared" si="121"/>
        <v>211.5</v>
      </c>
      <c r="R1558" s="24">
        <f t="shared" si="122"/>
        <v>206.8</v>
      </c>
      <c r="S1558" s="24">
        <f t="shared" si="123"/>
        <v>199.75</v>
      </c>
      <c r="T1558" s="24">
        <f t="shared" si="124"/>
        <v>188</v>
      </c>
    </row>
    <row r="1559" spans="1:20" ht="11.1" customHeight="1" outlineLevel="3" x14ac:dyDescent="0.2">
      <c r="A1559" s="9">
        <v>940522</v>
      </c>
      <c r="B1559" s="9"/>
      <c r="C1559" s="9"/>
      <c r="D1559" s="9"/>
      <c r="E1559" s="11" t="s">
        <v>1620</v>
      </c>
      <c r="F1559" s="11"/>
      <c r="G1559" s="11"/>
      <c r="H1559" s="11"/>
      <c r="I1559" s="11"/>
      <c r="J1559" s="11"/>
      <c r="K1559" s="11"/>
      <c r="L1559" s="11"/>
      <c r="M1559" s="11"/>
      <c r="N1559" s="26">
        <v>443</v>
      </c>
      <c r="O1559" s="26">
        <v>268</v>
      </c>
      <c r="P1559" s="24">
        <f t="shared" si="120"/>
        <v>254.6</v>
      </c>
      <c r="Q1559" s="24">
        <f t="shared" si="121"/>
        <v>241.20000000000002</v>
      </c>
      <c r="R1559" s="24">
        <f t="shared" si="122"/>
        <v>235.84</v>
      </c>
      <c r="S1559" s="24">
        <f t="shared" si="123"/>
        <v>227.79999999999998</v>
      </c>
      <c r="T1559" s="24">
        <f t="shared" si="124"/>
        <v>214.4</v>
      </c>
    </row>
    <row r="1560" spans="1:20" ht="11.1" customHeight="1" outlineLevel="3" x14ac:dyDescent="0.2">
      <c r="A1560" s="9">
        <v>940542</v>
      </c>
      <c r="B1560" s="9"/>
      <c r="C1560" s="9"/>
      <c r="D1560" s="9"/>
      <c r="E1560" s="11" t="s">
        <v>1621</v>
      </c>
      <c r="F1560" s="11"/>
      <c r="G1560" s="11"/>
      <c r="H1560" s="11"/>
      <c r="I1560" s="11"/>
      <c r="J1560" s="11"/>
      <c r="K1560" s="11"/>
      <c r="L1560" s="11"/>
      <c r="M1560" s="11"/>
      <c r="N1560" s="26">
        <v>443</v>
      </c>
      <c r="O1560" s="26">
        <v>268</v>
      </c>
      <c r="P1560" s="24">
        <f t="shared" si="120"/>
        <v>254.6</v>
      </c>
      <c r="Q1560" s="24">
        <f t="shared" si="121"/>
        <v>241.20000000000002</v>
      </c>
      <c r="R1560" s="24">
        <f t="shared" si="122"/>
        <v>235.84</v>
      </c>
      <c r="S1560" s="24">
        <f t="shared" si="123"/>
        <v>227.79999999999998</v>
      </c>
      <c r="T1560" s="24">
        <f t="shared" si="124"/>
        <v>214.4</v>
      </c>
    </row>
    <row r="1561" spans="1:20" ht="11.1" customHeight="1" outlineLevel="3" x14ac:dyDescent="0.2">
      <c r="A1561" s="9">
        <v>940544</v>
      </c>
      <c r="B1561" s="9"/>
      <c r="C1561" s="9"/>
      <c r="D1561" s="9"/>
      <c r="E1561" s="11" t="s">
        <v>1622</v>
      </c>
      <c r="F1561" s="11"/>
      <c r="G1561" s="11"/>
      <c r="H1561" s="11"/>
      <c r="I1561" s="11"/>
      <c r="J1561" s="11"/>
      <c r="K1561" s="11"/>
      <c r="L1561" s="11"/>
      <c r="M1561" s="11"/>
      <c r="N1561" s="26">
        <v>443</v>
      </c>
      <c r="O1561" s="26">
        <v>268</v>
      </c>
      <c r="P1561" s="24">
        <f t="shared" si="120"/>
        <v>254.6</v>
      </c>
      <c r="Q1561" s="24">
        <f t="shared" si="121"/>
        <v>241.20000000000002</v>
      </c>
      <c r="R1561" s="24">
        <f t="shared" si="122"/>
        <v>235.84</v>
      </c>
      <c r="S1561" s="24">
        <f t="shared" si="123"/>
        <v>227.79999999999998</v>
      </c>
      <c r="T1561" s="24">
        <f t="shared" si="124"/>
        <v>214.4</v>
      </c>
    </row>
    <row r="1562" spans="1:20" ht="11.1" customHeight="1" outlineLevel="3" x14ac:dyDescent="0.2">
      <c r="A1562" s="9">
        <v>940622</v>
      </c>
      <c r="B1562" s="9"/>
      <c r="C1562" s="9"/>
      <c r="D1562" s="9"/>
      <c r="E1562" s="11" t="s">
        <v>1623</v>
      </c>
      <c r="F1562" s="11"/>
      <c r="G1562" s="11"/>
      <c r="H1562" s="11"/>
      <c r="I1562" s="11"/>
      <c r="J1562" s="11"/>
      <c r="K1562" s="11"/>
      <c r="L1562" s="11"/>
      <c r="M1562" s="11"/>
      <c r="N1562" s="26">
        <v>443</v>
      </c>
      <c r="O1562" s="26">
        <v>268</v>
      </c>
      <c r="P1562" s="24">
        <f t="shared" si="120"/>
        <v>254.6</v>
      </c>
      <c r="Q1562" s="24">
        <f t="shared" si="121"/>
        <v>241.20000000000002</v>
      </c>
      <c r="R1562" s="24">
        <f t="shared" si="122"/>
        <v>235.84</v>
      </c>
      <c r="S1562" s="24">
        <f t="shared" si="123"/>
        <v>227.79999999999998</v>
      </c>
      <c r="T1562" s="24">
        <f t="shared" si="124"/>
        <v>214.4</v>
      </c>
    </row>
    <row r="1563" spans="1:20" ht="11.1" customHeight="1" outlineLevel="3" x14ac:dyDescent="0.2">
      <c r="A1563" s="9">
        <v>940642</v>
      </c>
      <c r="B1563" s="9"/>
      <c r="C1563" s="9"/>
      <c r="D1563" s="9"/>
      <c r="E1563" s="11" t="s">
        <v>1624</v>
      </c>
      <c r="F1563" s="11"/>
      <c r="G1563" s="11"/>
      <c r="H1563" s="11"/>
      <c r="I1563" s="11"/>
      <c r="J1563" s="11"/>
      <c r="K1563" s="11"/>
      <c r="L1563" s="11"/>
      <c r="M1563" s="11"/>
      <c r="N1563" s="26">
        <v>443</v>
      </c>
      <c r="O1563" s="26">
        <v>268</v>
      </c>
      <c r="P1563" s="24">
        <f t="shared" si="120"/>
        <v>254.6</v>
      </c>
      <c r="Q1563" s="24">
        <f t="shared" si="121"/>
        <v>241.20000000000002</v>
      </c>
      <c r="R1563" s="24">
        <f t="shared" si="122"/>
        <v>235.84</v>
      </c>
      <c r="S1563" s="24">
        <f t="shared" si="123"/>
        <v>227.79999999999998</v>
      </c>
      <c r="T1563" s="24">
        <f t="shared" si="124"/>
        <v>214.4</v>
      </c>
    </row>
    <row r="1564" spans="1:20" ht="11.1" customHeight="1" outlineLevel="3" x14ac:dyDescent="0.2">
      <c r="A1564" s="9">
        <v>940644</v>
      </c>
      <c r="B1564" s="9"/>
      <c r="C1564" s="9"/>
      <c r="D1564" s="9"/>
      <c r="E1564" s="11" t="s">
        <v>1625</v>
      </c>
      <c r="F1564" s="11"/>
      <c r="G1564" s="11"/>
      <c r="H1564" s="11"/>
      <c r="I1564" s="11"/>
      <c r="J1564" s="11"/>
      <c r="K1564" s="11"/>
      <c r="L1564" s="11"/>
      <c r="M1564" s="11"/>
      <c r="N1564" s="26">
        <v>443</v>
      </c>
      <c r="O1564" s="26">
        <v>268</v>
      </c>
      <c r="P1564" s="24">
        <f t="shared" si="120"/>
        <v>254.6</v>
      </c>
      <c r="Q1564" s="24">
        <f t="shared" si="121"/>
        <v>241.20000000000002</v>
      </c>
      <c r="R1564" s="24">
        <f t="shared" si="122"/>
        <v>235.84</v>
      </c>
      <c r="S1564" s="24">
        <f t="shared" si="123"/>
        <v>227.79999999999998</v>
      </c>
      <c r="T1564" s="24">
        <f t="shared" si="124"/>
        <v>214.4</v>
      </c>
    </row>
    <row r="1565" spans="1:20" ht="11.1" customHeight="1" outlineLevel="3" x14ac:dyDescent="0.2">
      <c r="A1565" s="9">
        <v>940802</v>
      </c>
      <c r="B1565" s="9"/>
      <c r="C1565" s="9"/>
      <c r="D1565" s="9"/>
      <c r="E1565" s="11" t="s">
        <v>1626</v>
      </c>
      <c r="F1565" s="11"/>
      <c r="G1565" s="11"/>
      <c r="H1565" s="11"/>
      <c r="I1565" s="11"/>
      <c r="J1565" s="11"/>
      <c r="K1565" s="11"/>
      <c r="L1565" s="11"/>
      <c r="M1565" s="11"/>
      <c r="N1565" s="26">
        <v>392</v>
      </c>
      <c r="O1565" s="26">
        <v>238</v>
      </c>
      <c r="P1565" s="24">
        <f t="shared" si="120"/>
        <v>226.1</v>
      </c>
      <c r="Q1565" s="24">
        <f t="shared" si="121"/>
        <v>214.20000000000002</v>
      </c>
      <c r="R1565" s="24">
        <f t="shared" si="122"/>
        <v>209.44</v>
      </c>
      <c r="S1565" s="24">
        <f t="shared" si="123"/>
        <v>202.29999999999998</v>
      </c>
      <c r="T1565" s="24">
        <f t="shared" si="124"/>
        <v>190.4</v>
      </c>
    </row>
    <row r="1566" spans="1:20" ht="11.1" customHeight="1" outlineLevel="3" x14ac:dyDescent="0.2">
      <c r="A1566" s="9">
        <v>940804</v>
      </c>
      <c r="B1566" s="9"/>
      <c r="C1566" s="9"/>
      <c r="D1566" s="9"/>
      <c r="E1566" s="11" t="s">
        <v>1627</v>
      </c>
      <c r="F1566" s="11"/>
      <c r="G1566" s="11"/>
      <c r="H1566" s="11"/>
      <c r="I1566" s="11"/>
      <c r="J1566" s="11"/>
      <c r="K1566" s="11"/>
      <c r="L1566" s="11"/>
      <c r="M1566" s="11"/>
      <c r="N1566" s="26">
        <v>392</v>
      </c>
      <c r="O1566" s="26">
        <v>238</v>
      </c>
      <c r="P1566" s="24">
        <f t="shared" si="120"/>
        <v>226.1</v>
      </c>
      <c r="Q1566" s="24">
        <f t="shared" si="121"/>
        <v>214.20000000000002</v>
      </c>
      <c r="R1566" s="24">
        <f t="shared" si="122"/>
        <v>209.44</v>
      </c>
      <c r="S1566" s="24">
        <f t="shared" si="123"/>
        <v>202.29999999999998</v>
      </c>
      <c r="T1566" s="24">
        <f t="shared" si="124"/>
        <v>190.4</v>
      </c>
    </row>
    <row r="1567" spans="1:20" ht="11.1" customHeight="1" outlineLevel="1" x14ac:dyDescent="0.2">
      <c r="A1567" s="15"/>
      <c r="B1567" s="15"/>
      <c r="C1567" s="15"/>
      <c r="D1567" s="15"/>
      <c r="E1567" s="16" t="s">
        <v>1628</v>
      </c>
      <c r="F1567" s="16"/>
      <c r="G1567" s="16"/>
      <c r="H1567" s="16"/>
      <c r="I1567" s="16"/>
      <c r="J1567" s="16"/>
      <c r="K1567" s="16"/>
      <c r="L1567" s="16"/>
      <c r="M1567" s="16"/>
      <c r="N1567" s="27"/>
      <c r="O1567" s="27"/>
      <c r="P1567" s="28"/>
      <c r="Q1567" s="28"/>
      <c r="R1567" s="28"/>
      <c r="S1567" s="28"/>
      <c r="T1567" s="28"/>
    </row>
    <row r="1568" spans="1:20" ht="11.1" customHeight="1" outlineLevel="2" x14ac:dyDescent="0.2">
      <c r="A1568" s="15"/>
      <c r="B1568" s="15"/>
      <c r="C1568" s="15"/>
      <c r="D1568" s="15"/>
      <c r="E1568" s="17" t="s">
        <v>1629</v>
      </c>
      <c r="F1568" s="17"/>
      <c r="G1568" s="17"/>
      <c r="H1568" s="17"/>
      <c r="I1568" s="17"/>
      <c r="J1568" s="17"/>
      <c r="K1568" s="17"/>
      <c r="L1568" s="17"/>
      <c r="M1568" s="17"/>
      <c r="N1568" s="21" t="s">
        <v>1886</v>
      </c>
      <c r="O1568" s="21" t="s">
        <v>1887</v>
      </c>
      <c r="P1568" s="22">
        <v>-0.05</v>
      </c>
      <c r="Q1568" s="22">
        <v>-0.1</v>
      </c>
      <c r="R1568" s="22">
        <v>-0.12</v>
      </c>
      <c r="S1568" s="22">
        <v>-0.15</v>
      </c>
      <c r="T1568" s="22">
        <v>-0.2</v>
      </c>
    </row>
    <row r="1569" spans="1:20" ht="11.1" customHeight="1" outlineLevel="3" x14ac:dyDescent="0.2">
      <c r="A1569" s="9">
        <v>310000</v>
      </c>
      <c r="B1569" s="9"/>
      <c r="C1569" s="9"/>
      <c r="D1569" s="9"/>
      <c r="E1569" s="11" t="s">
        <v>1630</v>
      </c>
      <c r="F1569" s="11"/>
      <c r="G1569" s="11"/>
      <c r="H1569" s="11"/>
      <c r="I1569" s="11"/>
      <c r="J1569" s="11"/>
      <c r="K1569" s="11"/>
      <c r="L1569" s="11"/>
      <c r="M1569" s="11"/>
      <c r="N1569" s="26">
        <v>25</v>
      </c>
      <c r="O1569" s="26">
        <v>17</v>
      </c>
      <c r="P1569" s="24">
        <f t="shared" si="120"/>
        <v>16.149999999999999</v>
      </c>
      <c r="Q1569" s="24">
        <f t="shared" si="121"/>
        <v>15.3</v>
      </c>
      <c r="R1569" s="24">
        <f t="shared" si="122"/>
        <v>14.96</v>
      </c>
      <c r="S1569" s="24">
        <f t="shared" si="123"/>
        <v>14.45</v>
      </c>
      <c r="T1569" s="24">
        <f t="shared" si="124"/>
        <v>13.600000000000001</v>
      </c>
    </row>
    <row r="1570" spans="1:20" ht="11.1" customHeight="1" outlineLevel="3" x14ac:dyDescent="0.2">
      <c r="A1570" s="9">
        <v>310082</v>
      </c>
      <c r="B1570" s="9"/>
      <c r="C1570" s="9"/>
      <c r="D1570" s="9"/>
      <c r="E1570" s="11" t="s">
        <v>1631</v>
      </c>
      <c r="F1570" s="11"/>
      <c r="G1570" s="11"/>
      <c r="H1570" s="11"/>
      <c r="I1570" s="11"/>
      <c r="J1570" s="11"/>
      <c r="K1570" s="11"/>
      <c r="L1570" s="11"/>
      <c r="M1570" s="11"/>
      <c r="N1570" s="26">
        <v>131</v>
      </c>
      <c r="O1570" s="26">
        <v>104</v>
      </c>
      <c r="P1570" s="24">
        <f t="shared" si="120"/>
        <v>98.8</v>
      </c>
      <c r="Q1570" s="24">
        <f t="shared" si="121"/>
        <v>93.600000000000009</v>
      </c>
      <c r="R1570" s="24">
        <f t="shared" si="122"/>
        <v>91.52</v>
      </c>
      <c r="S1570" s="24">
        <f t="shared" si="123"/>
        <v>88.399999999999991</v>
      </c>
      <c r="T1570" s="24">
        <f t="shared" si="124"/>
        <v>83.2</v>
      </c>
    </row>
    <row r="1571" spans="1:20" ht="11.1" customHeight="1" outlineLevel="3" x14ac:dyDescent="0.2">
      <c r="A1571" s="9">
        <v>310084</v>
      </c>
      <c r="B1571" s="9"/>
      <c r="C1571" s="9"/>
      <c r="D1571" s="9"/>
      <c r="E1571" s="11" t="s">
        <v>1632</v>
      </c>
      <c r="F1571" s="11"/>
      <c r="G1571" s="11"/>
      <c r="H1571" s="11"/>
      <c r="I1571" s="11"/>
      <c r="J1571" s="11"/>
      <c r="K1571" s="11"/>
      <c r="L1571" s="11"/>
      <c r="M1571" s="11"/>
      <c r="N1571" s="26">
        <v>131</v>
      </c>
      <c r="O1571" s="26">
        <v>104</v>
      </c>
      <c r="P1571" s="24">
        <f t="shared" si="120"/>
        <v>98.8</v>
      </c>
      <c r="Q1571" s="24">
        <f t="shared" si="121"/>
        <v>93.600000000000009</v>
      </c>
      <c r="R1571" s="24">
        <f t="shared" si="122"/>
        <v>91.52</v>
      </c>
      <c r="S1571" s="24">
        <f t="shared" si="123"/>
        <v>88.399999999999991</v>
      </c>
      <c r="T1571" s="24">
        <f t="shared" si="124"/>
        <v>83.2</v>
      </c>
    </row>
    <row r="1572" spans="1:20" ht="11.1" customHeight="1" outlineLevel="3" x14ac:dyDescent="0.2">
      <c r="A1572" s="9">
        <v>310132</v>
      </c>
      <c r="B1572" s="9"/>
      <c r="C1572" s="9"/>
      <c r="D1572" s="9"/>
      <c r="E1572" s="11" t="s">
        <v>1633</v>
      </c>
      <c r="F1572" s="11"/>
      <c r="G1572" s="11"/>
      <c r="H1572" s="11"/>
      <c r="I1572" s="11"/>
      <c r="J1572" s="11"/>
      <c r="K1572" s="11"/>
      <c r="L1572" s="11"/>
      <c r="M1572" s="11"/>
      <c r="N1572" s="26">
        <v>164</v>
      </c>
      <c r="O1572" s="26">
        <v>131</v>
      </c>
      <c r="P1572" s="24">
        <f t="shared" si="120"/>
        <v>124.44999999999999</v>
      </c>
      <c r="Q1572" s="24">
        <f t="shared" si="121"/>
        <v>117.9</v>
      </c>
      <c r="R1572" s="24">
        <f t="shared" si="122"/>
        <v>115.28</v>
      </c>
      <c r="S1572" s="24">
        <f t="shared" si="123"/>
        <v>111.35</v>
      </c>
      <c r="T1572" s="24">
        <f t="shared" si="124"/>
        <v>104.80000000000001</v>
      </c>
    </row>
    <row r="1573" spans="1:20" ht="11.1" customHeight="1" outlineLevel="3" x14ac:dyDescent="0.2">
      <c r="A1573" s="9">
        <v>310134</v>
      </c>
      <c r="B1573" s="9"/>
      <c r="C1573" s="9"/>
      <c r="D1573" s="9"/>
      <c r="E1573" s="11" t="s">
        <v>1634</v>
      </c>
      <c r="F1573" s="11"/>
      <c r="G1573" s="11"/>
      <c r="H1573" s="11"/>
      <c r="I1573" s="11"/>
      <c r="J1573" s="11"/>
      <c r="K1573" s="11"/>
      <c r="L1573" s="11"/>
      <c r="M1573" s="11"/>
      <c r="N1573" s="26">
        <v>164</v>
      </c>
      <c r="O1573" s="26">
        <v>131</v>
      </c>
      <c r="P1573" s="24">
        <f t="shared" si="120"/>
        <v>124.44999999999999</v>
      </c>
      <c r="Q1573" s="24">
        <f t="shared" si="121"/>
        <v>117.9</v>
      </c>
      <c r="R1573" s="24">
        <f t="shared" si="122"/>
        <v>115.28</v>
      </c>
      <c r="S1573" s="24">
        <f t="shared" si="123"/>
        <v>111.35</v>
      </c>
      <c r="T1573" s="24">
        <f t="shared" si="124"/>
        <v>104.80000000000001</v>
      </c>
    </row>
    <row r="1574" spans="1:20" ht="11.1" customHeight="1" outlineLevel="3" x14ac:dyDescent="0.2">
      <c r="A1574" s="9">
        <v>310142</v>
      </c>
      <c r="B1574" s="9"/>
      <c r="C1574" s="9"/>
      <c r="D1574" s="9"/>
      <c r="E1574" s="11" t="s">
        <v>1635</v>
      </c>
      <c r="F1574" s="11"/>
      <c r="G1574" s="11"/>
      <c r="H1574" s="11"/>
      <c r="I1574" s="11"/>
      <c r="J1574" s="11"/>
      <c r="K1574" s="11"/>
      <c r="L1574" s="11"/>
      <c r="M1574" s="11"/>
      <c r="N1574" s="26">
        <v>196</v>
      </c>
      <c r="O1574" s="26">
        <v>164</v>
      </c>
      <c r="P1574" s="24">
        <f t="shared" si="120"/>
        <v>155.79999999999998</v>
      </c>
      <c r="Q1574" s="24">
        <f t="shared" si="121"/>
        <v>147.6</v>
      </c>
      <c r="R1574" s="24">
        <f t="shared" si="122"/>
        <v>144.32</v>
      </c>
      <c r="S1574" s="24">
        <f t="shared" si="123"/>
        <v>139.4</v>
      </c>
      <c r="T1574" s="24">
        <f t="shared" si="124"/>
        <v>131.20000000000002</v>
      </c>
    </row>
    <row r="1575" spans="1:20" ht="11.1" customHeight="1" outlineLevel="3" x14ac:dyDescent="0.2">
      <c r="A1575" s="9">
        <v>310144</v>
      </c>
      <c r="B1575" s="9"/>
      <c r="C1575" s="9"/>
      <c r="D1575" s="9"/>
      <c r="E1575" s="11" t="s">
        <v>1636</v>
      </c>
      <c r="F1575" s="11"/>
      <c r="G1575" s="11"/>
      <c r="H1575" s="11"/>
      <c r="I1575" s="11"/>
      <c r="J1575" s="11"/>
      <c r="K1575" s="11"/>
      <c r="L1575" s="11"/>
      <c r="M1575" s="11"/>
      <c r="N1575" s="26">
        <v>196</v>
      </c>
      <c r="O1575" s="26">
        <v>164</v>
      </c>
      <c r="P1575" s="24">
        <f t="shared" si="120"/>
        <v>155.79999999999998</v>
      </c>
      <c r="Q1575" s="24">
        <f t="shared" si="121"/>
        <v>147.6</v>
      </c>
      <c r="R1575" s="24">
        <f t="shared" si="122"/>
        <v>144.32</v>
      </c>
      <c r="S1575" s="24">
        <f t="shared" si="123"/>
        <v>139.4</v>
      </c>
      <c r="T1575" s="24">
        <f t="shared" si="124"/>
        <v>131.20000000000002</v>
      </c>
    </row>
    <row r="1576" spans="1:20" ht="11.1" customHeight="1" outlineLevel="3" x14ac:dyDescent="0.2">
      <c r="A1576" s="9">
        <v>310212</v>
      </c>
      <c r="B1576" s="9"/>
      <c r="C1576" s="9"/>
      <c r="D1576" s="9"/>
      <c r="E1576" s="11" t="s">
        <v>1637</v>
      </c>
      <c r="F1576" s="11"/>
      <c r="G1576" s="11"/>
      <c r="H1576" s="11"/>
      <c r="I1576" s="11"/>
      <c r="J1576" s="11"/>
      <c r="K1576" s="11"/>
      <c r="L1576" s="11"/>
      <c r="M1576" s="11"/>
      <c r="N1576" s="26">
        <v>228</v>
      </c>
      <c r="O1576" s="26">
        <v>196</v>
      </c>
      <c r="P1576" s="24">
        <f t="shared" si="120"/>
        <v>186.2</v>
      </c>
      <c r="Q1576" s="24">
        <f t="shared" si="121"/>
        <v>176.4</v>
      </c>
      <c r="R1576" s="24">
        <f t="shared" si="122"/>
        <v>172.48</v>
      </c>
      <c r="S1576" s="24">
        <f t="shared" si="123"/>
        <v>166.6</v>
      </c>
      <c r="T1576" s="24">
        <f t="shared" si="124"/>
        <v>156.80000000000001</v>
      </c>
    </row>
    <row r="1577" spans="1:20" ht="11.1" customHeight="1" outlineLevel="3" x14ac:dyDescent="0.2">
      <c r="A1577" s="9">
        <v>310214</v>
      </c>
      <c r="B1577" s="9"/>
      <c r="C1577" s="9"/>
      <c r="D1577" s="9"/>
      <c r="E1577" s="11" t="s">
        <v>1638</v>
      </c>
      <c r="F1577" s="11"/>
      <c r="G1577" s="11"/>
      <c r="H1577" s="11"/>
      <c r="I1577" s="11"/>
      <c r="J1577" s="11"/>
      <c r="K1577" s="11"/>
      <c r="L1577" s="11"/>
      <c r="M1577" s="11"/>
      <c r="N1577" s="26">
        <v>228</v>
      </c>
      <c r="O1577" s="26">
        <v>196</v>
      </c>
      <c r="P1577" s="24">
        <f t="shared" si="120"/>
        <v>186.2</v>
      </c>
      <c r="Q1577" s="24">
        <f t="shared" si="121"/>
        <v>176.4</v>
      </c>
      <c r="R1577" s="24">
        <f t="shared" si="122"/>
        <v>172.48</v>
      </c>
      <c r="S1577" s="24">
        <f t="shared" si="123"/>
        <v>166.6</v>
      </c>
      <c r="T1577" s="24">
        <f t="shared" si="124"/>
        <v>156.80000000000001</v>
      </c>
    </row>
    <row r="1578" spans="1:20" ht="11.1" customHeight="1" outlineLevel="3" x14ac:dyDescent="0.2">
      <c r="A1578" s="9">
        <v>310282</v>
      </c>
      <c r="B1578" s="9"/>
      <c r="C1578" s="9"/>
      <c r="D1578" s="9"/>
      <c r="E1578" s="11" t="s">
        <v>1639</v>
      </c>
      <c r="F1578" s="11"/>
      <c r="G1578" s="11"/>
      <c r="H1578" s="11"/>
      <c r="I1578" s="11"/>
      <c r="J1578" s="11"/>
      <c r="K1578" s="11"/>
      <c r="L1578" s="11"/>
      <c r="M1578" s="11"/>
      <c r="N1578" s="26">
        <v>260</v>
      </c>
      <c r="O1578" s="26">
        <v>228</v>
      </c>
      <c r="P1578" s="24">
        <f t="shared" si="120"/>
        <v>216.6</v>
      </c>
      <c r="Q1578" s="24">
        <f t="shared" si="121"/>
        <v>205.20000000000002</v>
      </c>
      <c r="R1578" s="24">
        <f t="shared" si="122"/>
        <v>200.64000000000001</v>
      </c>
      <c r="S1578" s="24">
        <f t="shared" si="123"/>
        <v>193.79999999999998</v>
      </c>
      <c r="T1578" s="24">
        <f t="shared" si="124"/>
        <v>182.4</v>
      </c>
    </row>
    <row r="1579" spans="1:20" ht="11.1" customHeight="1" outlineLevel="3" x14ac:dyDescent="0.2">
      <c r="A1579" s="9">
        <v>310352</v>
      </c>
      <c r="B1579" s="9"/>
      <c r="C1579" s="9"/>
      <c r="D1579" s="9"/>
      <c r="E1579" s="11" t="s">
        <v>1640</v>
      </c>
      <c r="F1579" s="11"/>
      <c r="G1579" s="11"/>
      <c r="H1579" s="11"/>
      <c r="I1579" s="11"/>
      <c r="J1579" s="11"/>
      <c r="K1579" s="11"/>
      <c r="L1579" s="11"/>
      <c r="M1579" s="11"/>
      <c r="N1579" s="26">
        <v>293</v>
      </c>
      <c r="O1579" s="26">
        <v>248</v>
      </c>
      <c r="P1579" s="24">
        <f t="shared" si="120"/>
        <v>235.6</v>
      </c>
      <c r="Q1579" s="24">
        <f t="shared" si="121"/>
        <v>223.20000000000002</v>
      </c>
      <c r="R1579" s="24">
        <f t="shared" si="122"/>
        <v>218.24</v>
      </c>
      <c r="S1579" s="24">
        <f t="shared" si="123"/>
        <v>210.79999999999998</v>
      </c>
      <c r="T1579" s="24">
        <f t="shared" si="124"/>
        <v>198.4</v>
      </c>
    </row>
    <row r="1580" spans="1:20" ht="11.1" customHeight="1" outlineLevel="3" x14ac:dyDescent="0.2">
      <c r="A1580" s="9">
        <v>310354</v>
      </c>
      <c r="B1580" s="9"/>
      <c r="C1580" s="9"/>
      <c r="D1580" s="9"/>
      <c r="E1580" s="11" t="s">
        <v>1641</v>
      </c>
      <c r="F1580" s="11"/>
      <c r="G1580" s="11"/>
      <c r="H1580" s="11"/>
      <c r="I1580" s="11"/>
      <c r="J1580" s="11"/>
      <c r="K1580" s="11"/>
      <c r="L1580" s="11"/>
      <c r="M1580" s="11"/>
      <c r="N1580" s="26">
        <v>293</v>
      </c>
      <c r="O1580" s="26">
        <v>248</v>
      </c>
      <c r="P1580" s="24">
        <f t="shared" si="120"/>
        <v>235.6</v>
      </c>
      <c r="Q1580" s="24">
        <f t="shared" si="121"/>
        <v>223.20000000000002</v>
      </c>
      <c r="R1580" s="24">
        <f t="shared" si="122"/>
        <v>218.24</v>
      </c>
      <c r="S1580" s="24">
        <f t="shared" si="123"/>
        <v>210.79999999999998</v>
      </c>
      <c r="T1580" s="24">
        <f t="shared" si="124"/>
        <v>198.4</v>
      </c>
    </row>
    <row r="1581" spans="1:20" ht="11.1" customHeight="1" outlineLevel="3" x14ac:dyDescent="0.2">
      <c r="A1581" s="9">
        <v>311082</v>
      </c>
      <c r="B1581" s="9"/>
      <c r="C1581" s="9"/>
      <c r="D1581" s="9"/>
      <c r="E1581" s="11" t="s">
        <v>1642</v>
      </c>
      <c r="F1581" s="11"/>
      <c r="G1581" s="11"/>
      <c r="H1581" s="11"/>
      <c r="I1581" s="11"/>
      <c r="J1581" s="11"/>
      <c r="K1581" s="11"/>
      <c r="L1581" s="11"/>
      <c r="M1581" s="11"/>
      <c r="N1581" s="26">
        <v>164</v>
      </c>
      <c r="O1581" s="26">
        <v>131</v>
      </c>
      <c r="P1581" s="24">
        <f t="shared" si="120"/>
        <v>124.44999999999999</v>
      </c>
      <c r="Q1581" s="24">
        <f t="shared" si="121"/>
        <v>117.9</v>
      </c>
      <c r="R1581" s="24">
        <f t="shared" si="122"/>
        <v>115.28</v>
      </c>
      <c r="S1581" s="24">
        <f t="shared" si="123"/>
        <v>111.35</v>
      </c>
      <c r="T1581" s="24">
        <f t="shared" si="124"/>
        <v>104.80000000000001</v>
      </c>
    </row>
    <row r="1582" spans="1:20" ht="11.1" customHeight="1" outlineLevel="3" x14ac:dyDescent="0.2">
      <c r="A1582" s="9">
        <v>311132</v>
      </c>
      <c r="B1582" s="9"/>
      <c r="C1582" s="9"/>
      <c r="D1582" s="9"/>
      <c r="E1582" s="11" t="s">
        <v>1643</v>
      </c>
      <c r="F1582" s="11"/>
      <c r="G1582" s="11"/>
      <c r="H1582" s="11"/>
      <c r="I1582" s="11"/>
      <c r="J1582" s="11"/>
      <c r="K1582" s="11"/>
      <c r="L1582" s="11"/>
      <c r="M1582" s="11"/>
      <c r="N1582" s="26">
        <v>228</v>
      </c>
      <c r="O1582" s="26">
        <v>196</v>
      </c>
      <c r="P1582" s="24">
        <f t="shared" si="120"/>
        <v>186.2</v>
      </c>
      <c r="Q1582" s="24">
        <f t="shared" si="121"/>
        <v>176.4</v>
      </c>
      <c r="R1582" s="24">
        <f t="shared" si="122"/>
        <v>172.48</v>
      </c>
      <c r="S1582" s="24">
        <f t="shared" si="123"/>
        <v>166.6</v>
      </c>
      <c r="T1582" s="24">
        <f t="shared" si="124"/>
        <v>156.80000000000001</v>
      </c>
    </row>
    <row r="1583" spans="1:20" ht="11.1" customHeight="1" outlineLevel="2" x14ac:dyDescent="0.2">
      <c r="A1583" s="15"/>
      <c r="B1583" s="15"/>
      <c r="C1583" s="15"/>
      <c r="D1583" s="15"/>
      <c r="E1583" s="17" t="s">
        <v>1644</v>
      </c>
      <c r="F1583" s="17"/>
      <c r="G1583" s="17"/>
      <c r="H1583" s="17"/>
      <c r="I1583" s="17"/>
      <c r="J1583" s="17"/>
      <c r="K1583" s="17"/>
      <c r="L1583" s="17"/>
      <c r="M1583" s="17"/>
      <c r="N1583" s="21" t="s">
        <v>1886</v>
      </c>
      <c r="O1583" s="21" t="s">
        <v>1887</v>
      </c>
      <c r="P1583" s="22">
        <v>-0.05</v>
      </c>
      <c r="Q1583" s="22">
        <v>-0.1</v>
      </c>
      <c r="R1583" s="22">
        <v>-0.12</v>
      </c>
      <c r="S1583" s="22">
        <v>-0.15</v>
      </c>
      <c r="T1583" s="22">
        <v>-0.2</v>
      </c>
    </row>
    <row r="1584" spans="1:20" ht="21.95" customHeight="1" outlineLevel="3" x14ac:dyDescent="0.2">
      <c r="A1584" s="9">
        <v>421020</v>
      </c>
      <c r="B1584" s="9"/>
      <c r="C1584" s="9"/>
      <c r="D1584" s="9"/>
      <c r="E1584" s="11" t="s">
        <v>1645</v>
      </c>
      <c r="F1584" s="11"/>
      <c r="G1584" s="11"/>
      <c r="H1584" s="11"/>
      <c r="I1584" s="11"/>
      <c r="J1584" s="11"/>
      <c r="K1584" s="11"/>
      <c r="L1584" s="11"/>
      <c r="M1584" s="11"/>
      <c r="N1584" s="26">
        <v>499</v>
      </c>
      <c r="O1584" s="26">
        <v>288</v>
      </c>
      <c r="P1584" s="24">
        <f t="shared" si="120"/>
        <v>273.59999999999997</v>
      </c>
      <c r="Q1584" s="24">
        <f t="shared" si="121"/>
        <v>259.2</v>
      </c>
      <c r="R1584" s="24">
        <f t="shared" si="122"/>
        <v>253.44</v>
      </c>
      <c r="S1584" s="24">
        <f t="shared" si="123"/>
        <v>244.79999999999998</v>
      </c>
      <c r="T1584" s="24">
        <f t="shared" si="124"/>
        <v>230.4</v>
      </c>
    </row>
    <row r="1585" spans="1:20" ht="11.1" customHeight="1" outlineLevel="3" x14ac:dyDescent="0.2">
      <c r="A1585" s="9">
        <v>422039</v>
      </c>
      <c r="B1585" s="9"/>
      <c r="C1585" s="9"/>
      <c r="D1585" s="9"/>
      <c r="E1585" s="11" t="s">
        <v>1646</v>
      </c>
      <c r="F1585" s="11"/>
      <c r="G1585" s="11"/>
      <c r="H1585" s="11"/>
      <c r="I1585" s="11"/>
      <c r="J1585" s="11"/>
      <c r="K1585" s="11"/>
      <c r="L1585" s="11"/>
      <c r="M1585" s="11"/>
      <c r="N1585" s="26">
        <v>499</v>
      </c>
      <c r="O1585" s="26">
        <v>288</v>
      </c>
      <c r="P1585" s="24">
        <f t="shared" si="120"/>
        <v>273.59999999999997</v>
      </c>
      <c r="Q1585" s="24">
        <f t="shared" si="121"/>
        <v>259.2</v>
      </c>
      <c r="R1585" s="24">
        <f t="shared" si="122"/>
        <v>253.44</v>
      </c>
      <c r="S1585" s="24">
        <f t="shared" si="123"/>
        <v>244.79999999999998</v>
      </c>
      <c r="T1585" s="24">
        <f t="shared" si="124"/>
        <v>230.4</v>
      </c>
    </row>
    <row r="1586" spans="1:20" ht="11.1" customHeight="1" outlineLevel="3" x14ac:dyDescent="0.2">
      <c r="A1586" s="9">
        <v>422041</v>
      </c>
      <c r="B1586" s="9"/>
      <c r="C1586" s="9"/>
      <c r="D1586" s="9"/>
      <c r="E1586" s="11" t="s">
        <v>1647</v>
      </c>
      <c r="F1586" s="11"/>
      <c r="G1586" s="11"/>
      <c r="H1586" s="11"/>
      <c r="I1586" s="11"/>
      <c r="J1586" s="11"/>
      <c r="K1586" s="11"/>
      <c r="L1586" s="11"/>
      <c r="M1586" s="11"/>
      <c r="N1586" s="26">
        <v>288</v>
      </c>
      <c r="O1586" s="26">
        <v>200</v>
      </c>
      <c r="P1586" s="24">
        <f t="shared" si="120"/>
        <v>190</v>
      </c>
      <c r="Q1586" s="24">
        <f t="shared" si="121"/>
        <v>180</v>
      </c>
      <c r="R1586" s="24">
        <f t="shared" si="122"/>
        <v>176</v>
      </c>
      <c r="S1586" s="24">
        <f t="shared" si="123"/>
        <v>170</v>
      </c>
      <c r="T1586" s="24">
        <f t="shared" si="124"/>
        <v>160</v>
      </c>
    </row>
    <row r="1587" spans="1:20" ht="11.1" customHeight="1" outlineLevel="3" x14ac:dyDescent="0.2">
      <c r="A1587" s="9">
        <v>422129</v>
      </c>
      <c r="B1587" s="9"/>
      <c r="C1587" s="9"/>
      <c r="D1587" s="9"/>
      <c r="E1587" s="11" t="s">
        <v>1648</v>
      </c>
      <c r="F1587" s="11"/>
      <c r="G1587" s="11"/>
      <c r="H1587" s="11"/>
      <c r="I1587" s="11"/>
      <c r="J1587" s="11"/>
      <c r="K1587" s="11"/>
      <c r="L1587" s="11"/>
      <c r="M1587" s="11"/>
      <c r="N1587" s="26">
        <v>288</v>
      </c>
      <c r="O1587" s="26">
        <v>200</v>
      </c>
      <c r="P1587" s="24">
        <f t="shared" si="120"/>
        <v>190</v>
      </c>
      <c r="Q1587" s="24">
        <f t="shared" si="121"/>
        <v>180</v>
      </c>
      <c r="R1587" s="24">
        <f t="shared" si="122"/>
        <v>176</v>
      </c>
      <c r="S1587" s="24">
        <f t="shared" si="123"/>
        <v>170</v>
      </c>
      <c r="T1587" s="24">
        <f t="shared" si="124"/>
        <v>160</v>
      </c>
    </row>
    <row r="1588" spans="1:20" ht="11.1" customHeight="1" outlineLevel="3" x14ac:dyDescent="0.2">
      <c r="A1588" s="9">
        <v>429036</v>
      </c>
      <c r="B1588" s="9"/>
      <c r="C1588" s="9"/>
      <c r="D1588" s="9"/>
      <c r="E1588" s="11" t="s">
        <v>1649</v>
      </c>
      <c r="F1588" s="11"/>
      <c r="G1588" s="11"/>
      <c r="H1588" s="11"/>
      <c r="I1588" s="11"/>
      <c r="J1588" s="11"/>
      <c r="K1588" s="11"/>
      <c r="L1588" s="11"/>
      <c r="M1588" s="11"/>
      <c r="N1588" s="26">
        <v>244</v>
      </c>
      <c r="O1588" s="26">
        <v>196</v>
      </c>
      <c r="P1588" s="24">
        <f t="shared" si="120"/>
        <v>186.2</v>
      </c>
      <c r="Q1588" s="24">
        <f t="shared" si="121"/>
        <v>176.4</v>
      </c>
      <c r="R1588" s="24">
        <f t="shared" si="122"/>
        <v>172.48</v>
      </c>
      <c r="S1588" s="24">
        <f t="shared" si="123"/>
        <v>166.6</v>
      </c>
      <c r="T1588" s="24">
        <f t="shared" si="124"/>
        <v>156.80000000000001</v>
      </c>
    </row>
    <row r="1589" spans="1:20" ht="11.1" customHeight="1" outlineLevel="3" x14ac:dyDescent="0.2">
      <c r="A1589" s="9">
        <v>429060</v>
      </c>
      <c r="B1589" s="9"/>
      <c r="C1589" s="9"/>
      <c r="D1589" s="9"/>
      <c r="E1589" s="11" t="s">
        <v>1650</v>
      </c>
      <c r="F1589" s="11"/>
      <c r="G1589" s="11"/>
      <c r="H1589" s="11"/>
      <c r="I1589" s="11"/>
      <c r="J1589" s="11"/>
      <c r="K1589" s="11"/>
      <c r="L1589" s="11"/>
      <c r="M1589" s="11"/>
      <c r="N1589" s="26">
        <v>244</v>
      </c>
      <c r="O1589" s="26">
        <v>196</v>
      </c>
      <c r="P1589" s="24">
        <f t="shared" si="120"/>
        <v>186.2</v>
      </c>
      <c r="Q1589" s="24">
        <f t="shared" si="121"/>
        <v>176.4</v>
      </c>
      <c r="R1589" s="24">
        <f t="shared" si="122"/>
        <v>172.48</v>
      </c>
      <c r="S1589" s="24">
        <f t="shared" si="123"/>
        <v>166.6</v>
      </c>
      <c r="T1589" s="24">
        <f t="shared" si="124"/>
        <v>156.80000000000001</v>
      </c>
    </row>
    <row r="1590" spans="1:20" ht="11.1" customHeight="1" outlineLevel="3" x14ac:dyDescent="0.2">
      <c r="A1590" s="9">
        <v>429100</v>
      </c>
      <c r="B1590" s="9"/>
      <c r="C1590" s="9"/>
      <c r="D1590" s="9"/>
      <c r="E1590" s="11" t="s">
        <v>1651</v>
      </c>
      <c r="F1590" s="11"/>
      <c r="G1590" s="11"/>
      <c r="H1590" s="11"/>
      <c r="I1590" s="11"/>
      <c r="J1590" s="11"/>
      <c r="K1590" s="11"/>
      <c r="L1590" s="11"/>
      <c r="M1590" s="11"/>
      <c r="N1590" s="26">
        <v>325</v>
      </c>
      <c r="O1590" s="26">
        <v>260</v>
      </c>
      <c r="P1590" s="24">
        <f t="shared" si="120"/>
        <v>247</v>
      </c>
      <c r="Q1590" s="24">
        <f t="shared" si="121"/>
        <v>234</v>
      </c>
      <c r="R1590" s="24">
        <f t="shared" si="122"/>
        <v>228.8</v>
      </c>
      <c r="S1590" s="24">
        <f t="shared" si="123"/>
        <v>221</v>
      </c>
      <c r="T1590" s="24">
        <f t="shared" si="124"/>
        <v>208</v>
      </c>
    </row>
    <row r="1591" spans="1:20" ht="11.1" customHeight="1" outlineLevel="3" x14ac:dyDescent="0.2">
      <c r="A1591" s="9">
        <v>429200</v>
      </c>
      <c r="B1591" s="9"/>
      <c r="C1591" s="9"/>
      <c r="D1591" s="9"/>
      <c r="E1591" s="11" t="s">
        <v>1652</v>
      </c>
      <c r="F1591" s="11"/>
      <c r="G1591" s="11"/>
      <c r="H1591" s="11"/>
      <c r="I1591" s="11"/>
      <c r="J1591" s="11"/>
      <c r="K1591" s="11"/>
      <c r="L1591" s="11"/>
      <c r="M1591" s="11"/>
      <c r="N1591" s="26">
        <v>408</v>
      </c>
      <c r="O1591" s="26">
        <v>325</v>
      </c>
      <c r="P1591" s="24">
        <f t="shared" si="120"/>
        <v>308.75</v>
      </c>
      <c r="Q1591" s="24">
        <f t="shared" si="121"/>
        <v>292.5</v>
      </c>
      <c r="R1591" s="24">
        <f t="shared" si="122"/>
        <v>286</v>
      </c>
      <c r="S1591" s="24">
        <f t="shared" si="123"/>
        <v>276.25</v>
      </c>
      <c r="T1591" s="24">
        <f t="shared" si="124"/>
        <v>260</v>
      </c>
    </row>
    <row r="1592" spans="1:20" ht="11.1" customHeight="1" outlineLevel="3" x14ac:dyDescent="0.2">
      <c r="A1592" s="9">
        <v>429350</v>
      </c>
      <c r="B1592" s="9"/>
      <c r="C1592" s="9"/>
      <c r="D1592" s="9"/>
      <c r="E1592" s="11" t="s">
        <v>1653</v>
      </c>
      <c r="F1592" s="11"/>
      <c r="G1592" s="11"/>
      <c r="H1592" s="11"/>
      <c r="I1592" s="11"/>
      <c r="J1592" s="11"/>
      <c r="K1592" s="11"/>
      <c r="L1592" s="11"/>
      <c r="M1592" s="11"/>
      <c r="N1592" s="26">
        <v>488</v>
      </c>
      <c r="O1592" s="26">
        <v>391</v>
      </c>
      <c r="P1592" s="24">
        <f t="shared" si="120"/>
        <v>371.45</v>
      </c>
      <c r="Q1592" s="24">
        <f t="shared" si="121"/>
        <v>351.90000000000003</v>
      </c>
      <c r="R1592" s="24">
        <f t="shared" si="122"/>
        <v>344.08</v>
      </c>
      <c r="S1592" s="24">
        <f t="shared" si="123"/>
        <v>332.34999999999997</v>
      </c>
      <c r="T1592" s="24">
        <f t="shared" si="124"/>
        <v>312.8</v>
      </c>
    </row>
    <row r="1593" spans="1:20" ht="11.1" customHeight="1" outlineLevel="3" x14ac:dyDescent="0.2">
      <c r="A1593" s="9">
        <v>429352</v>
      </c>
      <c r="B1593" s="9"/>
      <c r="C1593" s="9"/>
      <c r="D1593" s="9"/>
      <c r="E1593" s="11" t="s">
        <v>1654</v>
      </c>
      <c r="F1593" s="11"/>
      <c r="G1593" s="11"/>
      <c r="H1593" s="11"/>
      <c r="I1593" s="11"/>
      <c r="J1593" s="11"/>
      <c r="K1593" s="11"/>
      <c r="L1593" s="11"/>
      <c r="M1593" s="11"/>
      <c r="N1593" s="26">
        <v>488</v>
      </c>
      <c r="O1593" s="26">
        <v>391</v>
      </c>
      <c r="P1593" s="24">
        <f t="shared" si="120"/>
        <v>371.45</v>
      </c>
      <c r="Q1593" s="24">
        <f t="shared" si="121"/>
        <v>351.90000000000003</v>
      </c>
      <c r="R1593" s="24">
        <f t="shared" si="122"/>
        <v>344.08</v>
      </c>
      <c r="S1593" s="24">
        <f t="shared" si="123"/>
        <v>332.34999999999997</v>
      </c>
      <c r="T1593" s="24">
        <f t="shared" si="124"/>
        <v>312.8</v>
      </c>
    </row>
    <row r="1594" spans="1:20" ht="11.1" customHeight="1" outlineLevel="3" x14ac:dyDescent="0.2">
      <c r="A1594" s="9">
        <v>429901</v>
      </c>
      <c r="B1594" s="9"/>
      <c r="C1594" s="9"/>
      <c r="D1594" s="9"/>
      <c r="E1594" s="11" t="s">
        <v>1655</v>
      </c>
      <c r="F1594" s="11"/>
      <c r="G1594" s="11"/>
      <c r="H1594" s="11"/>
      <c r="I1594" s="11"/>
      <c r="J1594" s="11"/>
      <c r="K1594" s="11"/>
      <c r="L1594" s="11"/>
      <c r="M1594" s="11"/>
      <c r="N1594" s="26">
        <v>244</v>
      </c>
      <c r="O1594" s="26">
        <v>196</v>
      </c>
      <c r="P1594" s="24">
        <f t="shared" si="120"/>
        <v>186.2</v>
      </c>
      <c r="Q1594" s="24">
        <f t="shared" si="121"/>
        <v>176.4</v>
      </c>
      <c r="R1594" s="24">
        <f t="shared" si="122"/>
        <v>172.48</v>
      </c>
      <c r="S1594" s="24">
        <f t="shared" si="123"/>
        <v>166.6</v>
      </c>
      <c r="T1594" s="24">
        <f t="shared" si="124"/>
        <v>156.80000000000001</v>
      </c>
    </row>
    <row r="1595" spans="1:20" ht="11.1" customHeight="1" outlineLevel="3" x14ac:dyDescent="0.2">
      <c r="A1595" s="9">
        <v>429948</v>
      </c>
      <c r="B1595" s="9"/>
      <c r="C1595" s="9"/>
      <c r="D1595" s="9"/>
      <c r="E1595" s="11" t="s">
        <v>1656</v>
      </c>
      <c r="F1595" s="11"/>
      <c r="G1595" s="11"/>
      <c r="H1595" s="11"/>
      <c r="I1595" s="11"/>
      <c r="J1595" s="11"/>
      <c r="K1595" s="11"/>
      <c r="L1595" s="11"/>
      <c r="M1595" s="11"/>
      <c r="N1595" s="26">
        <v>244</v>
      </c>
      <c r="O1595" s="26">
        <v>196</v>
      </c>
      <c r="P1595" s="24">
        <f t="shared" si="120"/>
        <v>186.2</v>
      </c>
      <c r="Q1595" s="24">
        <f t="shared" si="121"/>
        <v>176.4</v>
      </c>
      <c r="R1595" s="24">
        <f t="shared" si="122"/>
        <v>172.48</v>
      </c>
      <c r="S1595" s="24">
        <f t="shared" si="123"/>
        <v>166.6</v>
      </c>
      <c r="T1595" s="24">
        <f t="shared" si="124"/>
        <v>156.80000000000001</v>
      </c>
    </row>
    <row r="1596" spans="1:20" ht="11.1" customHeight="1" outlineLevel="3" x14ac:dyDescent="0.2">
      <c r="A1596" s="9">
        <v>429972</v>
      </c>
      <c r="B1596" s="9"/>
      <c r="C1596" s="9"/>
      <c r="D1596" s="9"/>
      <c r="E1596" s="11" t="s">
        <v>1657</v>
      </c>
      <c r="F1596" s="11"/>
      <c r="G1596" s="11"/>
      <c r="H1596" s="11"/>
      <c r="I1596" s="11"/>
      <c r="J1596" s="11"/>
      <c r="K1596" s="11"/>
      <c r="L1596" s="11"/>
      <c r="M1596" s="11"/>
      <c r="N1596" s="26">
        <v>244</v>
      </c>
      <c r="O1596" s="26">
        <v>196</v>
      </c>
      <c r="P1596" s="24">
        <f t="shared" si="120"/>
        <v>186.2</v>
      </c>
      <c r="Q1596" s="24">
        <f t="shared" si="121"/>
        <v>176.4</v>
      </c>
      <c r="R1596" s="24">
        <f t="shared" si="122"/>
        <v>172.48</v>
      </c>
      <c r="S1596" s="24">
        <f t="shared" si="123"/>
        <v>166.6</v>
      </c>
      <c r="T1596" s="24">
        <f t="shared" si="124"/>
        <v>156.80000000000001</v>
      </c>
    </row>
    <row r="1597" spans="1:20" ht="11.1" customHeight="1" outlineLevel="2" x14ac:dyDescent="0.2">
      <c r="A1597" s="15"/>
      <c r="B1597" s="15"/>
      <c r="C1597" s="15"/>
      <c r="D1597" s="15"/>
      <c r="E1597" s="17" t="s">
        <v>1658</v>
      </c>
      <c r="F1597" s="17"/>
      <c r="G1597" s="17"/>
      <c r="H1597" s="17"/>
      <c r="I1597" s="17"/>
      <c r="J1597" s="17"/>
      <c r="K1597" s="17"/>
      <c r="L1597" s="17"/>
      <c r="M1597" s="17"/>
      <c r="N1597" s="21" t="s">
        <v>1886</v>
      </c>
      <c r="O1597" s="21" t="s">
        <v>1887</v>
      </c>
      <c r="P1597" s="22">
        <v>-0.05</v>
      </c>
      <c r="Q1597" s="22">
        <v>-0.1</v>
      </c>
      <c r="R1597" s="22">
        <v>-0.12</v>
      </c>
      <c r="S1597" s="22">
        <v>-0.15</v>
      </c>
      <c r="T1597" s="22">
        <v>-0.2</v>
      </c>
    </row>
    <row r="1598" spans="1:20" ht="11.1" customHeight="1" outlineLevel="3" x14ac:dyDescent="0.2">
      <c r="A1598" s="8" t="s">
        <v>1659</v>
      </c>
      <c r="B1598" s="8"/>
      <c r="C1598" s="8"/>
      <c r="D1598" s="8"/>
      <c r="E1598" s="11" t="s">
        <v>1660</v>
      </c>
      <c r="F1598" s="11"/>
      <c r="G1598" s="11"/>
      <c r="H1598" s="11"/>
      <c r="I1598" s="11"/>
      <c r="J1598" s="11"/>
      <c r="K1598" s="11"/>
      <c r="L1598" s="11"/>
      <c r="M1598" s="11"/>
      <c r="N1598" s="26">
        <v>348</v>
      </c>
      <c r="O1598" s="26">
        <v>200</v>
      </c>
      <c r="P1598" s="24">
        <f t="shared" si="120"/>
        <v>190</v>
      </c>
      <c r="Q1598" s="24">
        <f t="shared" si="121"/>
        <v>180</v>
      </c>
      <c r="R1598" s="24">
        <f t="shared" si="122"/>
        <v>176</v>
      </c>
      <c r="S1598" s="24">
        <f t="shared" si="123"/>
        <v>170</v>
      </c>
      <c r="T1598" s="24">
        <f t="shared" si="124"/>
        <v>160</v>
      </c>
    </row>
    <row r="1599" spans="1:20" ht="11.1" customHeight="1" outlineLevel="2" x14ac:dyDescent="0.2">
      <c r="A1599" s="3"/>
      <c r="B1599" s="3"/>
      <c r="C1599" s="3"/>
      <c r="D1599" s="3"/>
      <c r="E1599" s="10" t="s">
        <v>1661</v>
      </c>
      <c r="F1599" s="10"/>
      <c r="G1599" s="10"/>
      <c r="H1599" s="10"/>
      <c r="I1599" s="10"/>
      <c r="J1599" s="10"/>
      <c r="K1599" s="10"/>
      <c r="L1599" s="10"/>
      <c r="M1599" s="10"/>
      <c r="N1599" s="29">
        <v>200</v>
      </c>
      <c r="O1599" s="29">
        <v>131</v>
      </c>
      <c r="P1599" s="24">
        <f t="shared" si="120"/>
        <v>124.44999999999999</v>
      </c>
      <c r="Q1599" s="24">
        <f t="shared" si="121"/>
        <v>117.9</v>
      </c>
      <c r="R1599" s="24">
        <f t="shared" si="122"/>
        <v>115.28</v>
      </c>
      <c r="S1599" s="24">
        <f t="shared" si="123"/>
        <v>111.35</v>
      </c>
      <c r="T1599" s="24">
        <f t="shared" si="124"/>
        <v>104.80000000000001</v>
      </c>
    </row>
    <row r="1600" spans="1:20" ht="11.1" customHeight="1" outlineLevel="3" x14ac:dyDescent="0.2">
      <c r="A1600" s="6">
        <v>1032</v>
      </c>
      <c r="B1600" s="6"/>
      <c r="C1600" s="6"/>
      <c r="D1600" s="6"/>
      <c r="E1600" s="11" t="s">
        <v>1662</v>
      </c>
      <c r="F1600" s="11"/>
      <c r="G1600" s="11"/>
      <c r="H1600" s="11"/>
      <c r="I1600" s="11"/>
      <c r="J1600" s="11"/>
      <c r="K1600" s="11"/>
      <c r="L1600" s="11"/>
      <c r="M1600" s="11"/>
      <c r="N1600" s="26">
        <v>200</v>
      </c>
      <c r="O1600" s="26">
        <v>131</v>
      </c>
      <c r="P1600" s="24">
        <f t="shared" si="120"/>
        <v>124.44999999999999</v>
      </c>
      <c r="Q1600" s="24">
        <f t="shared" si="121"/>
        <v>117.9</v>
      </c>
      <c r="R1600" s="24">
        <f t="shared" si="122"/>
        <v>115.28</v>
      </c>
      <c r="S1600" s="24">
        <f t="shared" si="123"/>
        <v>111.35</v>
      </c>
      <c r="T1600" s="24">
        <f t="shared" si="124"/>
        <v>104.80000000000001</v>
      </c>
    </row>
    <row r="1601" spans="1:20" ht="11.1" customHeight="1" outlineLevel="3" x14ac:dyDescent="0.2">
      <c r="A1601" s="6">
        <v>1034</v>
      </c>
      <c r="B1601" s="6"/>
      <c r="C1601" s="6"/>
      <c r="D1601" s="6"/>
      <c r="E1601" s="11" t="s">
        <v>1663</v>
      </c>
      <c r="F1601" s="11"/>
      <c r="G1601" s="11"/>
      <c r="H1601" s="11"/>
      <c r="I1601" s="11"/>
      <c r="J1601" s="11"/>
      <c r="K1601" s="11"/>
      <c r="L1601" s="11"/>
      <c r="M1601" s="11"/>
      <c r="N1601" s="26">
        <v>200</v>
      </c>
      <c r="O1601" s="26">
        <v>131</v>
      </c>
      <c r="P1601" s="24">
        <f t="shared" si="120"/>
        <v>124.44999999999999</v>
      </c>
      <c r="Q1601" s="24">
        <f t="shared" si="121"/>
        <v>117.9</v>
      </c>
      <c r="R1601" s="24">
        <f t="shared" si="122"/>
        <v>115.28</v>
      </c>
      <c r="S1601" s="24">
        <f t="shared" si="123"/>
        <v>111.35</v>
      </c>
      <c r="T1601" s="24">
        <f t="shared" si="124"/>
        <v>104.80000000000001</v>
      </c>
    </row>
    <row r="1602" spans="1:20" ht="11.1" customHeight="1" outlineLevel="3" x14ac:dyDescent="0.2">
      <c r="A1602" s="6">
        <v>1042</v>
      </c>
      <c r="B1602" s="6"/>
      <c r="C1602" s="6"/>
      <c r="D1602" s="6"/>
      <c r="E1602" s="11" t="s">
        <v>1664</v>
      </c>
      <c r="F1602" s="11"/>
      <c r="G1602" s="11"/>
      <c r="H1602" s="11"/>
      <c r="I1602" s="11"/>
      <c r="J1602" s="11"/>
      <c r="K1602" s="11"/>
      <c r="L1602" s="11"/>
      <c r="M1602" s="11"/>
      <c r="N1602" s="26">
        <v>200</v>
      </c>
      <c r="O1602" s="26">
        <v>131</v>
      </c>
      <c r="P1602" s="24">
        <f t="shared" si="120"/>
        <v>124.44999999999999</v>
      </c>
      <c r="Q1602" s="24">
        <f t="shared" si="121"/>
        <v>117.9</v>
      </c>
      <c r="R1602" s="24">
        <f t="shared" si="122"/>
        <v>115.28</v>
      </c>
      <c r="S1602" s="24">
        <f t="shared" si="123"/>
        <v>111.35</v>
      </c>
      <c r="T1602" s="24">
        <f t="shared" si="124"/>
        <v>104.80000000000001</v>
      </c>
    </row>
    <row r="1603" spans="1:20" ht="11.1" customHeight="1" outlineLevel="3" x14ac:dyDescent="0.2">
      <c r="A1603" s="6">
        <v>1044</v>
      </c>
      <c r="B1603" s="6"/>
      <c r="C1603" s="6"/>
      <c r="D1603" s="6"/>
      <c r="E1603" s="11" t="s">
        <v>1665</v>
      </c>
      <c r="F1603" s="11"/>
      <c r="G1603" s="11"/>
      <c r="H1603" s="11"/>
      <c r="I1603" s="11"/>
      <c r="J1603" s="11"/>
      <c r="K1603" s="11"/>
      <c r="L1603" s="11"/>
      <c r="M1603" s="11"/>
      <c r="N1603" s="26">
        <v>200</v>
      </c>
      <c r="O1603" s="26">
        <v>131</v>
      </c>
      <c r="P1603" s="24">
        <f t="shared" si="120"/>
        <v>124.44999999999999</v>
      </c>
      <c r="Q1603" s="24">
        <f t="shared" si="121"/>
        <v>117.9</v>
      </c>
      <c r="R1603" s="24">
        <f t="shared" si="122"/>
        <v>115.28</v>
      </c>
      <c r="S1603" s="24">
        <f t="shared" si="123"/>
        <v>111.35</v>
      </c>
      <c r="T1603" s="24">
        <f t="shared" si="124"/>
        <v>104.80000000000001</v>
      </c>
    </row>
    <row r="1604" spans="1:20" ht="11.1" customHeight="1" outlineLevel="2" x14ac:dyDescent="0.2">
      <c r="A1604" s="15"/>
      <c r="B1604" s="15"/>
      <c r="C1604" s="15"/>
      <c r="D1604" s="15"/>
      <c r="E1604" s="17" t="s">
        <v>1666</v>
      </c>
      <c r="F1604" s="17"/>
      <c r="G1604" s="17"/>
      <c r="H1604" s="17"/>
      <c r="I1604" s="17"/>
      <c r="J1604" s="17"/>
      <c r="K1604" s="17"/>
      <c r="L1604" s="17"/>
      <c r="M1604" s="17"/>
      <c r="N1604" s="21" t="s">
        <v>1886</v>
      </c>
      <c r="O1604" s="21" t="s">
        <v>1887</v>
      </c>
      <c r="P1604" s="22">
        <v>-0.05</v>
      </c>
      <c r="Q1604" s="22">
        <v>-0.1</v>
      </c>
      <c r="R1604" s="22">
        <v>-0.12</v>
      </c>
      <c r="S1604" s="22">
        <v>-0.15</v>
      </c>
      <c r="T1604" s="22">
        <v>-0.2</v>
      </c>
    </row>
    <row r="1605" spans="1:20" ht="11.1" customHeight="1" outlineLevel="3" x14ac:dyDescent="0.2">
      <c r="A1605" s="6">
        <v>2632</v>
      </c>
      <c r="B1605" s="6"/>
      <c r="C1605" s="6"/>
      <c r="D1605" s="6"/>
      <c r="E1605" s="11" t="s">
        <v>1667</v>
      </c>
      <c r="F1605" s="11"/>
      <c r="G1605" s="11"/>
      <c r="H1605" s="11"/>
      <c r="I1605" s="11"/>
      <c r="J1605" s="11"/>
      <c r="K1605" s="11"/>
      <c r="L1605" s="11"/>
      <c r="M1605" s="11"/>
      <c r="N1605" s="26">
        <v>579</v>
      </c>
      <c r="O1605" s="26">
        <v>351</v>
      </c>
      <c r="P1605" s="24">
        <f t="shared" si="120"/>
        <v>333.45</v>
      </c>
      <c r="Q1605" s="24">
        <f t="shared" si="121"/>
        <v>315.90000000000003</v>
      </c>
      <c r="R1605" s="24">
        <f t="shared" si="122"/>
        <v>308.88</v>
      </c>
      <c r="S1605" s="24">
        <f t="shared" si="123"/>
        <v>298.34999999999997</v>
      </c>
      <c r="T1605" s="24">
        <f t="shared" si="124"/>
        <v>280.8</v>
      </c>
    </row>
    <row r="1606" spans="1:20" ht="11.1" customHeight="1" outlineLevel="3" x14ac:dyDescent="0.2">
      <c r="A1606" s="6">
        <v>2642</v>
      </c>
      <c r="B1606" s="6"/>
      <c r="C1606" s="6"/>
      <c r="D1606" s="6"/>
      <c r="E1606" s="11" t="s">
        <v>1668</v>
      </c>
      <c r="F1606" s="11"/>
      <c r="G1606" s="11"/>
      <c r="H1606" s="11"/>
      <c r="I1606" s="11"/>
      <c r="J1606" s="11"/>
      <c r="K1606" s="11"/>
      <c r="L1606" s="11"/>
      <c r="M1606" s="11"/>
      <c r="N1606" s="26">
        <v>579</v>
      </c>
      <c r="O1606" s="26">
        <v>351</v>
      </c>
      <c r="P1606" s="24">
        <f t="shared" ref="P1606:P1669" si="125">O1606*0.95</f>
        <v>333.45</v>
      </c>
      <c r="Q1606" s="24">
        <f t="shared" ref="Q1606:Q1669" si="126">O1606*0.9</f>
        <v>315.90000000000003</v>
      </c>
      <c r="R1606" s="24">
        <f t="shared" ref="R1606:R1669" si="127">O1606*0.88</f>
        <v>308.88</v>
      </c>
      <c r="S1606" s="24">
        <f t="shared" ref="S1606:S1669" si="128">O1606*0.85</f>
        <v>298.34999999999997</v>
      </c>
      <c r="T1606" s="24">
        <f t="shared" ref="T1606:T1669" si="129">O1606*0.8</f>
        <v>280.8</v>
      </c>
    </row>
    <row r="1607" spans="1:20" ht="11.1" customHeight="1" outlineLevel="3" x14ac:dyDescent="0.2">
      <c r="A1607" s="6">
        <v>2644</v>
      </c>
      <c r="B1607" s="6"/>
      <c r="C1607" s="6"/>
      <c r="D1607" s="6"/>
      <c r="E1607" s="11" t="s">
        <v>1669</v>
      </c>
      <c r="F1607" s="11"/>
      <c r="G1607" s="11"/>
      <c r="H1607" s="11"/>
      <c r="I1607" s="11"/>
      <c r="J1607" s="11"/>
      <c r="K1607" s="11"/>
      <c r="L1607" s="11"/>
      <c r="M1607" s="11"/>
      <c r="N1607" s="26">
        <v>293</v>
      </c>
      <c r="O1607" s="26">
        <v>235</v>
      </c>
      <c r="P1607" s="24">
        <f t="shared" si="125"/>
        <v>223.25</v>
      </c>
      <c r="Q1607" s="24">
        <f t="shared" si="126"/>
        <v>211.5</v>
      </c>
      <c r="R1607" s="24">
        <f t="shared" si="127"/>
        <v>206.8</v>
      </c>
      <c r="S1607" s="24">
        <f t="shared" si="128"/>
        <v>199.75</v>
      </c>
      <c r="T1607" s="24">
        <f t="shared" si="129"/>
        <v>188</v>
      </c>
    </row>
    <row r="1608" spans="1:20" ht="11.1" customHeight="1" outlineLevel="3" x14ac:dyDescent="0.2">
      <c r="A1608" s="6">
        <v>2711</v>
      </c>
      <c r="B1608" s="6"/>
      <c r="C1608" s="6"/>
      <c r="D1608" s="6"/>
      <c r="E1608" s="11" t="s">
        <v>1670</v>
      </c>
      <c r="F1608" s="11"/>
      <c r="G1608" s="11"/>
      <c r="H1608" s="11"/>
      <c r="I1608" s="11"/>
      <c r="J1608" s="11"/>
      <c r="K1608" s="11"/>
      <c r="L1608" s="11"/>
      <c r="M1608" s="11"/>
      <c r="N1608" s="26">
        <v>576</v>
      </c>
      <c r="O1608" s="26">
        <v>351</v>
      </c>
      <c r="P1608" s="24">
        <f t="shared" si="125"/>
        <v>333.45</v>
      </c>
      <c r="Q1608" s="24">
        <f t="shared" si="126"/>
        <v>315.90000000000003</v>
      </c>
      <c r="R1608" s="24">
        <f t="shared" si="127"/>
        <v>308.88</v>
      </c>
      <c r="S1608" s="24">
        <f t="shared" si="128"/>
        <v>298.34999999999997</v>
      </c>
      <c r="T1608" s="24">
        <f t="shared" si="129"/>
        <v>280.8</v>
      </c>
    </row>
    <row r="1609" spans="1:20" ht="11.1" customHeight="1" outlineLevel="3" x14ac:dyDescent="0.2">
      <c r="A1609" s="6">
        <v>2713</v>
      </c>
      <c r="B1609" s="6"/>
      <c r="C1609" s="6"/>
      <c r="D1609" s="6"/>
      <c r="E1609" s="11" t="s">
        <v>1671</v>
      </c>
      <c r="F1609" s="11"/>
      <c r="G1609" s="11"/>
      <c r="H1609" s="11"/>
      <c r="I1609" s="11"/>
      <c r="J1609" s="11"/>
      <c r="K1609" s="11"/>
      <c r="L1609" s="11"/>
      <c r="M1609" s="11"/>
      <c r="N1609" s="26">
        <v>576</v>
      </c>
      <c r="O1609" s="26">
        <v>351</v>
      </c>
      <c r="P1609" s="24">
        <f t="shared" si="125"/>
        <v>333.45</v>
      </c>
      <c r="Q1609" s="24">
        <f t="shared" si="126"/>
        <v>315.90000000000003</v>
      </c>
      <c r="R1609" s="24">
        <f t="shared" si="127"/>
        <v>308.88</v>
      </c>
      <c r="S1609" s="24">
        <f t="shared" si="128"/>
        <v>298.34999999999997</v>
      </c>
      <c r="T1609" s="24">
        <f t="shared" si="129"/>
        <v>280.8</v>
      </c>
    </row>
    <row r="1610" spans="1:20" ht="11.1" customHeight="1" outlineLevel="3" x14ac:dyDescent="0.2">
      <c r="A1610" s="6">
        <v>2723</v>
      </c>
      <c r="B1610" s="6"/>
      <c r="C1610" s="6"/>
      <c r="D1610" s="6"/>
      <c r="E1610" s="11" t="s">
        <v>1672</v>
      </c>
      <c r="F1610" s="11"/>
      <c r="G1610" s="11"/>
      <c r="H1610" s="11"/>
      <c r="I1610" s="11"/>
      <c r="J1610" s="11"/>
      <c r="K1610" s="11"/>
      <c r="L1610" s="11"/>
      <c r="M1610" s="11"/>
      <c r="N1610" s="26">
        <v>131</v>
      </c>
      <c r="O1610" s="26">
        <v>99</v>
      </c>
      <c r="P1610" s="24">
        <f t="shared" si="125"/>
        <v>94.05</v>
      </c>
      <c r="Q1610" s="24">
        <f t="shared" si="126"/>
        <v>89.100000000000009</v>
      </c>
      <c r="R1610" s="24">
        <f t="shared" si="127"/>
        <v>87.12</v>
      </c>
      <c r="S1610" s="24">
        <f t="shared" si="128"/>
        <v>84.149999999999991</v>
      </c>
      <c r="T1610" s="24">
        <f t="shared" si="129"/>
        <v>79.2</v>
      </c>
    </row>
    <row r="1611" spans="1:20" ht="11.1" customHeight="1" outlineLevel="3" x14ac:dyDescent="0.2">
      <c r="A1611" s="6">
        <v>2741</v>
      </c>
      <c r="B1611" s="6"/>
      <c r="C1611" s="6"/>
      <c r="D1611" s="6"/>
      <c r="E1611" s="11" t="s">
        <v>1673</v>
      </c>
      <c r="F1611" s="11"/>
      <c r="G1611" s="11"/>
      <c r="H1611" s="11"/>
      <c r="I1611" s="11"/>
      <c r="J1611" s="11"/>
      <c r="K1611" s="11"/>
      <c r="L1611" s="11"/>
      <c r="M1611" s="11"/>
      <c r="N1611" s="25">
        <v>1096</v>
      </c>
      <c r="O1611" s="26">
        <v>671</v>
      </c>
      <c r="P1611" s="24">
        <f t="shared" si="125"/>
        <v>637.44999999999993</v>
      </c>
      <c r="Q1611" s="24">
        <f t="shared" si="126"/>
        <v>603.9</v>
      </c>
      <c r="R1611" s="24">
        <f t="shared" si="127"/>
        <v>590.48</v>
      </c>
      <c r="S1611" s="24">
        <f t="shared" si="128"/>
        <v>570.35</v>
      </c>
      <c r="T1611" s="24">
        <f t="shared" si="129"/>
        <v>536.80000000000007</v>
      </c>
    </row>
    <row r="1612" spans="1:20" ht="11.1" customHeight="1" outlineLevel="3" x14ac:dyDescent="0.2">
      <c r="A1612" s="6">
        <v>2742</v>
      </c>
      <c r="B1612" s="6"/>
      <c r="C1612" s="6"/>
      <c r="D1612" s="6"/>
      <c r="E1612" s="11" t="s">
        <v>1674</v>
      </c>
      <c r="F1612" s="11"/>
      <c r="G1612" s="11"/>
      <c r="H1612" s="11"/>
      <c r="I1612" s="11"/>
      <c r="J1612" s="11"/>
      <c r="K1612" s="11"/>
      <c r="L1612" s="11"/>
      <c r="M1612" s="11"/>
      <c r="N1612" s="26">
        <v>515</v>
      </c>
      <c r="O1612" s="26">
        <v>396</v>
      </c>
      <c r="P1612" s="24">
        <f t="shared" si="125"/>
        <v>376.2</v>
      </c>
      <c r="Q1612" s="24">
        <f t="shared" si="126"/>
        <v>356.40000000000003</v>
      </c>
      <c r="R1612" s="24">
        <f t="shared" si="127"/>
        <v>348.48</v>
      </c>
      <c r="S1612" s="24">
        <f t="shared" si="128"/>
        <v>336.59999999999997</v>
      </c>
      <c r="T1612" s="24">
        <f t="shared" si="129"/>
        <v>316.8</v>
      </c>
    </row>
    <row r="1613" spans="1:20" ht="11.1" customHeight="1" outlineLevel="3" x14ac:dyDescent="0.2">
      <c r="A1613" s="6">
        <v>2743</v>
      </c>
      <c r="B1613" s="6"/>
      <c r="C1613" s="6"/>
      <c r="D1613" s="6"/>
      <c r="E1613" s="11" t="s">
        <v>1675</v>
      </c>
      <c r="F1613" s="11"/>
      <c r="G1613" s="11"/>
      <c r="H1613" s="11"/>
      <c r="I1613" s="11"/>
      <c r="J1613" s="11"/>
      <c r="K1613" s="11"/>
      <c r="L1613" s="11"/>
      <c r="M1613" s="11"/>
      <c r="N1613" s="25">
        <v>1096</v>
      </c>
      <c r="O1613" s="26">
        <v>671</v>
      </c>
      <c r="P1613" s="24">
        <f t="shared" si="125"/>
        <v>637.44999999999993</v>
      </c>
      <c r="Q1613" s="24">
        <f t="shared" si="126"/>
        <v>603.9</v>
      </c>
      <c r="R1613" s="24">
        <f t="shared" si="127"/>
        <v>590.48</v>
      </c>
      <c r="S1613" s="24">
        <f t="shared" si="128"/>
        <v>570.35</v>
      </c>
      <c r="T1613" s="24">
        <f t="shared" si="129"/>
        <v>536.80000000000007</v>
      </c>
    </row>
    <row r="1614" spans="1:20" ht="11.1" customHeight="1" outlineLevel="3" x14ac:dyDescent="0.2">
      <c r="A1614" s="6">
        <v>2744</v>
      </c>
      <c r="B1614" s="6"/>
      <c r="C1614" s="6"/>
      <c r="D1614" s="6"/>
      <c r="E1614" s="11" t="s">
        <v>1676</v>
      </c>
      <c r="F1614" s="11"/>
      <c r="G1614" s="11"/>
      <c r="H1614" s="11"/>
      <c r="I1614" s="11"/>
      <c r="J1614" s="11"/>
      <c r="K1614" s="11"/>
      <c r="L1614" s="11"/>
      <c r="M1614" s="11"/>
      <c r="N1614" s="26">
        <v>515</v>
      </c>
      <c r="O1614" s="26">
        <v>396</v>
      </c>
      <c r="P1614" s="24">
        <f t="shared" si="125"/>
        <v>376.2</v>
      </c>
      <c r="Q1614" s="24">
        <f t="shared" si="126"/>
        <v>356.40000000000003</v>
      </c>
      <c r="R1614" s="24">
        <f t="shared" si="127"/>
        <v>348.48</v>
      </c>
      <c r="S1614" s="24">
        <f t="shared" si="128"/>
        <v>336.59999999999997</v>
      </c>
      <c r="T1614" s="24">
        <f t="shared" si="129"/>
        <v>316.8</v>
      </c>
    </row>
    <row r="1615" spans="1:20" ht="11.1" customHeight="1" outlineLevel="3" x14ac:dyDescent="0.2">
      <c r="A1615" s="6">
        <v>2753</v>
      </c>
      <c r="B1615" s="6"/>
      <c r="C1615" s="6"/>
      <c r="D1615" s="6"/>
      <c r="E1615" s="11" t="s">
        <v>1677</v>
      </c>
      <c r="F1615" s="11"/>
      <c r="G1615" s="11"/>
      <c r="H1615" s="11"/>
      <c r="I1615" s="11"/>
      <c r="J1615" s="11"/>
      <c r="K1615" s="11"/>
      <c r="L1615" s="11"/>
      <c r="M1615" s="11"/>
      <c r="N1615" s="26">
        <v>515</v>
      </c>
      <c r="O1615" s="26">
        <v>396</v>
      </c>
      <c r="P1615" s="24">
        <f t="shared" si="125"/>
        <v>376.2</v>
      </c>
      <c r="Q1615" s="24">
        <f t="shared" si="126"/>
        <v>356.40000000000003</v>
      </c>
      <c r="R1615" s="24">
        <f t="shared" si="127"/>
        <v>348.48</v>
      </c>
      <c r="S1615" s="24">
        <f t="shared" si="128"/>
        <v>336.59999999999997</v>
      </c>
      <c r="T1615" s="24">
        <f t="shared" si="129"/>
        <v>316.8</v>
      </c>
    </row>
    <row r="1616" spans="1:20" ht="11.1" customHeight="1" outlineLevel="3" x14ac:dyDescent="0.2">
      <c r="A1616" s="6">
        <v>2756</v>
      </c>
      <c r="B1616" s="6"/>
      <c r="C1616" s="6"/>
      <c r="D1616" s="6"/>
      <c r="E1616" s="11" t="s">
        <v>1678</v>
      </c>
      <c r="F1616" s="11"/>
      <c r="G1616" s="11"/>
      <c r="H1616" s="11"/>
      <c r="I1616" s="11"/>
      <c r="J1616" s="11"/>
      <c r="K1616" s="11"/>
      <c r="L1616" s="11"/>
      <c r="M1616" s="11"/>
      <c r="N1616" s="26">
        <v>515</v>
      </c>
      <c r="O1616" s="26">
        <v>396</v>
      </c>
      <c r="P1616" s="24">
        <f t="shared" si="125"/>
        <v>376.2</v>
      </c>
      <c r="Q1616" s="24">
        <f t="shared" si="126"/>
        <v>356.40000000000003</v>
      </c>
      <c r="R1616" s="24">
        <f t="shared" si="127"/>
        <v>348.48</v>
      </c>
      <c r="S1616" s="24">
        <f t="shared" si="128"/>
        <v>336.59999999999997</v>
      </c>
      <c r="T1616" s="24">
        <f t="shared" si="129"/>
        <v>316.8</v>
      </c>
    </row>
    <row r="1617" spans="1:20" ht="11.1" customHeight="1" outlineLevel="2" x14ac:dyDescent="0.2">
      <c r="A1617" s="15"/>
      <c r="B1617" s="15"/>
      <c r="C1617" s="15"/>
      <c r="D1617" s="15"/>
      <c r="E1617" s="17" t="s">
        <v>1679</v>
      </c>
      <c r="F1617" s="17"/>
      <c r="G1617" s="17"/>
      <c r="H1617" s="17"/>
      <c r="I1617" s="17"/>
      <c r="J1617" s="17"/>
      <c r="K1617" s="17"/>
      <c r="L1617" s="17"/>
      <c r="M1617" s="17"/>
      <c r="N1617" s="21" t="s">
        <v>1886</v>
      </c>
      <c r="O1617" s="21" t="s">
        <v>1887</v>
      </c>
      <c r="P1617" s="22">
        <v>-0.05</v>
      </c>
      <c r="Q1617" s="22">
        <v>-0.1</v>
      </c>
      <c r="R1617" s="22">
        <v>-0.12</v>
      </c>
      <c r="S1617" s="22">
        <v>-0.15</v>
      </c>
      <c r="T1617" s="22">
        <v>-0.2</v>
      </c>
    </row>
    <row r="1618" spans="1:20" ht="11.1" customHeight="1" outlineLevel="3" x14ac:dyDescent="0.2">
      <c r="A1618" s="8" t="s">
        <v>1680</v>
      </c>
      <c r="B1618" s="8"/>
      <c r="C1618" s="8"/>
      <c r="D1618" s="8"/>
      <c r="E1618" s="11" t="s">
        <v>1681</v>
      </c>
      <c r="F1618" s="11"/>
      <c r="G1618" s="11"/>
      <c r="H1618" s="11"/>
      <c r="I1618" s="11"/>
      <c r="J1618" s="11"/>
      <c r="K1618" s="11"/>
      <c r="L1618" s="11"/>
      <c r="M1618" s="11"/>
      <c r="N1618" s="26">
        <v>477</v>
      </c>
      <c r="O1618" s="26">
        <v>368</v>
      </c>
      <c r="P1618" s="24">
        <f t="shared" si="125"/>
        <v>349.59999999999997</v>
      </c>
      <c r="Q1618" s="24">
        <f t="shared" si="126"/>
        <v>331.2</v>
      </c>
      <c r="R1618" s="24">
        <f t="shared" si="127"/>
        <v>323.83999999999997</v>
      </c>
      <c r="S1618" s="24">
        <f t="shared" si="128"/>
        <v>312.8</v>
      </c>
      <c r="T1618" s="24">
        <f t="shared" si="129"/>
        <v>294.40000000000003</v>
      </c>
    </row>
    <row r="1619" spans="1:20" ht="11.1" customHeight="1" outlineLevel="3" x14ac:dyDescent="0.2">
      <c r="A1619" s="8" t="s">
        <v>1682</v>
      </c>
      <c r="B1619" s="8"/>
      <c r="C1619" s="8"/>
      <c r="D1619" s="8"/>
      <c r="E1619" s="11" t="s">
        <v>1683</v>
      </c>
      <c r="F1619" s="11"/>
      <c r="G1619" s="11"/>
      <c r="H1619" s="11"/>
      <c r="I1619" s="11"/>
      <c r="J1619" s="11"/>
      <c r="K1619" s="11"/>
      <c r="L1619" s="11"/>
      <c r="M1619" s="11"/>
      <c r="N1619" s="26">
        <v>477</v>
      </c>
      <c r="O1619" s="26">
        <v>368</v>
      </c>
      <c r="P1619" s="24">
        <f t="shared" si="125"/>
        <v>349.59999999999997</v>
      </c>
      <c r="Q1619" s="24">
        <f t="shared" si="126"/>
        <v>331.2</v>
      </c>
      <c r="R1619" s="24">
        <f t="shared" si="127"/>
        <v>323.83999999999997</v>
      </c>
      <c r="S1619" s="24">
        <f t="shared" si="128"/>
        <v>312.8</v>
      </c>
      <c r="T1619" s="24">
        <f t="shared" si="129"/>
        <v>294.40000000000003</v>
      </c>
    </row>
    <row r="1620" spans="1:20" ht="11.1" customHeight="1" outlineLevel="3" x14ac:dyDescent="0.2">
      <c r="A1620" s="6">
        <v>4102</v>
      </c>
      <c r="B1620" s="6"/>
      <c r="C1620" s="6"/>
      <c r="D1620" s="6"/>
      <c r="E1620" s="11" t="s">
        <v>1684</v>
      </c>
      <c r="F1620" s="11"/>
      <c r="G1620" s="11"/>
      <c r="H1620" s="11"/>
      <c r="I1620" s="11"/>
      <c r="J1620" s="11"/>
      <c r="K1620" s="11"/>
      <c r="L1620" s="11"/>
      <c r="M1620" s="11"/>
      <c r="N1620" s="26">
        <v>444</v>
      </c>
      <c r="O1620" s="26">
        <v>341</v>
      </c>
      <c r="P1620" s="24">
        <f t="shared" si="125"/>
        <v>323.95</v>
      </c>
      <c r="Q1620" s="24">
        <f t="shared" si="126"/>
        <v>306.90000000000003</v>
      </c>
      <c r="R1620" s="24">
        <f t="shared" si="127"/>
        <v>300.08</v>
      </c>
      <c r="S1620" s="24">
        <f t="shared" si="128"/>
        <v>289.84999999999997</v>
      </c>
      <c r="T1620" s="24">
        <f t="shared" si="129"/>
        <v>272.8</v>
      </c>
    </row>
    <row r="1621" spans="1:20" ht="11.1" customHeight="1" outlineLevel="3" x14ac:dyDescent="0.2">
      <c r="A1621" s="6">
        <v>4120</v>
      </c>
      <c r="B1621" s="6"/>
      <c r="C1621" s="6"/>
      <c r="D1621" s="6"/>
      <c r="E1621" s="11" t="s">
        <v>1685</v>
      </c>
      <c r="F1621" s="11"/>
      <c r="G1621" s="11"/>
      <c r="H1621" s="11"/>
      <c r="I1621" s="11"/>
      <c r="J1621" s="11"/>
      <c r="K1621" s="11"/>
      <c r="L1621" s="11"/>
      <c r="M1621" s="11"/>
      <c r="N1621" s="26">
        <v>200</v>
      </c>
      <c r="O1621" s="26">
        <v>100</v>
      </c>
      <c r="P1621" s="24">
        <f t="shared" si="125"/>
        <v>95</v>
      </c>
      <c r="Q1621" s="24">
        <f t="shared" si="126"/>
        <v>90</v>
      </c>
      <c r="R1621" s="24">
        <f t="shared" si="127"/>
        <v>88</v>
      </c>
      <c r="S1621" s="24">
        <f t="shared" si="128"/>
        <v>85</v>
      </c>
      <c r="T1621" s="24">
        <f t="shared" si="129"/>
        <v>80</v>
      </c>
    </row>
    <row r="1622" spans="1:20" ht="11.1" customHeight="1" outlineLevel="3" x14ac:dyDescent="0.2">
      <c r="A1622" s="6">
        <v>4124</v>
      </c>
      <c r="B1622" s="6"/>
      <c r="C1622" s="6"/>
      <c r="D1622" s="6"/>
      <c r="E1622" s="11" t="s">
        <v>1686</v>
      </c>
      <c r="F1622" s="11"/>
      <c r="G1622" s="11"/>
      <c r="H1622" s="11"/>
      <c r="I1622" s="11"/>
      <c r="J1622" s="11"/>
      <c r="K1622" s="11"/>
      <c r="L1622" s="11"/>
      <c r="M1622" s="11"/>
      <c r="N1622" s="26">
        <v>200</v>
      </c>
      <c r="O1622" s="26">
        <v>100</v>
      </c>
      <c r="P1622" s="24">
        <f t="shared" si="125"/>
        <v>95</v>
      </c>
      <c r="Q1622" s="24">
        <f t="shared" si="126"/>
        <v>90</v>
      </c>
      <c r="R1622" s="24">
        <f t="shared" si="127"/>
        <v>88</v>
      </c>
      <c r="S1622" s="24">
        <f t="shared" si="128"/>
        <v>85</v>
      </c>
      <c r="T1622" s="24">
        <f t="shared" si="129"/>
        <v>80</v>
      </c>
    </row>
    <row r="1623" spans="1:20" ht="11.1" customHeight="1" outlineLevel="3" x14ac:dyDescent="0.2">
      <c r="A1623" s="8" t="s">
        <v>1687</v>
      </c>
      <c r="B1623" s="8"/>
      <c r="C1623" s="8"/>
      <c r="D1623" s="8"/>
      <c r="E1623" s="11" t="s">
        <v>1688</v>
      </c>
      <c r="F1623" s="11"/>
      <c r="G1623" s="11"/>
      <c r="H1623" s="11"/>
      <c r="I1623" s="11"/>
      <c r="J1623" s="11"/>
      <c r="K1623" s="11"/>
      <c r="L1623" s="11"/>
      <c r="M1623" s="11"/>
      <c r="N1623" s="26">
        <v>585</v>
      </c>
      <c r="O1623" s="26">
        <v>391</v>
      </c>
      <c r="P1623" s="24">
        <f t="shared" si="125"/>
        <v>371.45</v>
      </c>
      <c r="Q1623" s="24">
        <f t="shared" si="126"/>
        <v>351.90000000000003</v>
      </c>
      <c r="R1623" s="24">
        <f t="shared" si="127"/>
        <v>344.08</v>
      </c>
      <c r="S1623" s="24">
        <f t="shared" si="128"/>
        <v>332.34999999999997</v>
      </c>
      <c r="T1623" s="24">
        <f t="shared" si="129"/>
        <v>312.8</v>
      </c>
    </row>
    <row r="1624" spans="1:20" ht="11.1" customHeight="1" outlineLevel="3" x14ac:dyDescent="0.2">
      <c r="A1624" s="8" t="s">
        <v>1689</v>
      </c>
      <c r="B1624" s="8"/>
      <c r="C1624" s="8"/>
      <c r="D1624" s="8"/>
      <c r="E1624" s="11" t="s">
        <v>1690</v>
      </c>
      <c r="F1624" s="11"/>
      <c r="G1624" s="11"/>
      <c r="H1624" s="11"/>
      <c r="I1624" s="11"/>
      <c r="J1624" s="11"/>
      <c r="K1624" s="11"/>
      <c r="L1624" s="11"/>
      <c r="M1624" s="11"/>
      <c r="N1624" s="26">
        <v>348</v>
      </c>
      <c r="O1624" s="26">
        <v>200</v>
      </c>
      <c r="P1624" s="24">
        <f t="shared" si="125"/>
        <v>190</v>
      </c>
      <c r="Q1624" s="24">
        <f t="shared" si="126"/>
        <v>180</v>
      </c>
      <c r="R1624" s="24">
        <f t="shared" si="127"/>
        <v>176</v>
      </c>
      <c r="S1624" s="24">
        <f t="shared" si="128"/>
        <v>170</v>
      </c>
      <c r="T1624" s="24">
        <f t="shared" si="129"/>
        <v>160</v>
      </c>
    </row>
    <row r="1625" spans="1:20" ht="11.1" customHeight="1" outlineLevel="3" x14ac:dyDescent="0.2">
      <c r="A1625" s="6">
        <v>6510</v>
      </c>
      <c r="B1625" s="6"/>
      <c r="C1625" s="6"/>
      <c r="D1625" s="6"/>
      <c r="E1625" s="11" t="s">
        <v>1691</v>
      </c>
      <c r="F1625" s="11"/>
      <c r="G1625" s="11"/>
      <c r="H1625" s="11"/>
      <c r="I1625" s="11"/>
      <c r="J1625" s="11"/>
      <c r="K1625" s="11"/>
      <c r="L1625" s="11"/>
      <c r="M1625" s="11"/>
      <c r="N1625" s="26">
        <v>599</v>
      </c>
      <c r="O1625" s="26">
        <v>461</v>
      </c>
      <c r="P1625" s="24">
        <f t="shared" si="125"/>
        <v>437.95</v>
      </c>
      <c r="Q1625" s="24">
        <f t="shared" si="126"/>
        <v>414.90000000000003</v>
      </c>
      <c r="R1625" s="24">
        <f t="shared" si="127"/>
        <v>405.68</v>
      </c>
      <c r="S1625" s="24">
        <f t="shared" si="128"/>
        <v>391.84999999999997</v>
      </c>
      <c r="T1625" s="24">
        <f t="shared" si="129"/>
        <v>368.8</v>
      </c>
    </row>
    <row r="1626" spans="1:20" ht="11.1" customHeight="1" outlineLevel="3" x14ac:dyDescent="0.2">
      <c r="A1626" s="6">
        <v>6520</v>
      </c>
      <c r="B1626" s="6"/>
      <c r="C1626" s="6"/>
      <c r="D1626" s="6"/>
      <c r="E1626" s="11" t="s">
        <v>1692</v>
      </c>
      <c r="F1626" s="11"/>
      <c r="G1626" s="11"/>
      <c r="H1626" s="11"/>
      <c r="I1626" s="11"/>
      <c r="J1626" s="11"/>
      <c r="K1626" s="11"/>
      <c r="L1626" s="11"/>
      <c r="M1626" s="11"/>
      <c r="N1626" s="26">
        <v>599</v>
      </c>
      <c r="O1626" s="26">
        <v>461</v>
      </c>
      <c r="P1626" s="24">
        <f t="shared" si="125"/>
        <v>437.95</v>
      </c>
      <c r="Q1626" s="24">
        <f t="shared" si="126"/>
        <v>414.90000000000003</v>
      </c>
      <c r="R1626" s="24">
        <f t="shared" si="127"/>
        <v>405.68</v>
      </c>
      <c r="S1626" s="24">
        <f t="shared" si="128"/>
        <v>391.84999999999997</v>
      </c>
      <c r="T1626" s="24">
        <f t="shared" si="129"/>
        <v>368.8</v>
      </c>
    </row>
    <row r="1627" spans="1:20" ht="11.1" customHeight="1" outlineLevel="2" x14ac:dyDescent="0.2">
      <c r="A1627" s="15"/>
      <c r="B1627" s="15"/>
      <c r="C1627" s="15"/>
      <c r="D1627" s="15"/>
      <c r="E1627" s="17" t="s">
        <v>1693</v>
      </c>
      <c r="F1627" s="17"/>
      <c r="G1627" s="17"/>
      <c r="H1627" s="17"/>
      <c r="I1627" s="17"/>
      <c r="J1627" s="17"/>
      <c r="K1627" s="17"/>
      <c r="L1627" s="17"/>
      <c r="M1627" s="17"/>
      <c r="N1627" s="21" t="s">
        <v>1886</v>
      </c>
      <c r="O1627" s="21" t="s">
        <v>1887</v>
      </c>
      <c r="P1627" s="22">
        <v>-0.05</v>
      </c>
      <c r="Q1627" s="22">
        <v>-0.1</v>
      </c>
      <c r="R1627" s="22">
        <v>-0.12</v>
      </c>
      <c r="S1627" s="22">
        <v>-0.15</v>
      </c>
      <c r="T1627" s="22">
        <v>-0.2</v>
      </c>
    </row>
    <row r="1628" spans="1:20" ht="11.1" customHeight="1" outlineLevel="3" x14ac:dyDescent="0.2">
      <c r="A1628" s="6">
        <v>70143</v>
      </c>
      <c r="B1628" s="6"/>
      <c r="C1628" s="6"/>
      <c r="D1628" s="6"/>
      <c r="E1628" s="11" t="s">
        <v>1694</v>
      </c>
      <c r="F1628" s="11"/>
      <c r="G1628" s="11"/>
      <c r="H1628" s="11"/>
      <c r="I1628" s="11"/>
      <c r="J1628" s="11"/>
      <c r="K1628" s="11"/>
      <c r="L1628" s="11"/>
      <c r="M1628" s="11"/>
      <c r="N1628" s="26">
        <v>131</v>
      </c>
      <c r="O1628" s="26">
        <v>99</v>
      </c>
      <c r="P1628" s="24">
        <f t="shared" si="125"/>
        <v>94.05</v>
      </c>
      <c r="Q1628" s="24">
        <f t="shared" si="126"/>
        <v>89.100000000000009</v>
      </c>
      <c r="R1628" s="24">
        <f t="shared" si="127"/>
        <v>87.12</v>
      </c>
      <c r="S1628" s="24">
        <f t="shared" si="128"/>
        <v>84.149999999999991</v>
      </c>
      <c r="T1628" s="24">
        <f t="shared" si="129"/>
        <v>79.2</v>
      </c>
    </row>
    <row r="1629" spans="1:20" ht="11.1" customHeight="1" outlineLevel="3" x14ac:dyDescent="0.2">
      <c r="A1629" s="6">
        <v>70203</v>
      </c>
      <c r="B1629" s="6"/>
      <c r="C1629" s="6"/>
      <c r="D1629" s="6"/>
      <c r="E1629" s="11" t="s">
        <v>1695</v>
      </c>
      <c r="F1629" s="11"/>
      <c r="G1629" s="11"/>
      <c r="H1629" s="11"/>
      <c r="I1629" s="11"/>
      <c r="J1629" s="11"/>
      <c r="K1629" s="11"/>
      <c r="L1629" s="11"/>
      <c r="M1629" s="11"/>
      <c r="N1629" s="26">
        <v>200</v>
      </c>
      <c r="O1629" s="26">
        <v>100</v>
      </c>
      <c r="P1629" s="24">
        <f t="shared" si="125"/>
        <v>95</v>
      </c>
      <c r="Q1629" s="24">
        <f t="shared" si="126"/>
        <v>90</v>
      </c>
      <c r="R1629" s="24">
        <f t="shared" si="127"/>
        <v>88</v>
      </c>
      <c r="S1629" s="24">
        <f t="shared" si="128"/>
        <v>85</v>
      </c>
      <c r="T1629" s="24">
        <f t="shared" si="129"/>
        <v>80</v>
      </c>
    </row>
    <row r="1630" spans="1:20" ht="11.1" customHeight="1" outlineLevel="3" x14ac:dyDescent="0.2">
      <c r="A1630" s="6">
        <v>70204</v>
      </c>
      <c r="B1630" s="6"/>
      <c r="C1630" s="6"/>
      <c r="D1630" s="6"/>
      <c r="E1630" s="11" t="s">
        <v>1696</v>
      </c>
      <c r="F1630" s="11"/>
      <c r="G1630" s="11"/>
      <c r="H1630" s="11"/>
      <c r="I1630" s="11"/>
      <c r="J1630" s="11"/>
      <c r="K1630" s="11"/>
      <c r="L1630" s="11"/>
      <c r="M1630" s="11"/>
      <c r="N1630" s="26">
        <v>200</v>
      </c>
      <c r="O1630" s="26">
        <v>100</v>
      </c>
      <c r="P1630" s="24">
        <f t="shared" si="125"/>
        <v>95</v>
      </c>
      <c r="Q1630" s="24">
        <f t="shared" si="126"/>
        <v>90</v>
      </c>
      <c r="R1630" s="24">
        <f t="shared" si="127"/>
        <v>88</v>
      </c>
      <c r="S1630" s="24">
        <f t="shared" si="128"/>
        <v>85</v>
      </c>
      <c r="T1630" s="24">
        <f t="shared" si="129"/>
        <v>80</v>
      </c>
    </row>
    <row r="1631" spans="1:20" ht="11.1" customHeight="1" outlineLevel="3" x14ac:dyDescent="0.2">
      <c r="A1631" s="8" t="s">
        <v>1697</v>
      </c>
      <c r="B1631" s="8"/>
      <c r="C1631" s="8"/>
      <c r="D1631" s="8"/>
      <c r="E1631" s="11" t="s">
        <v>1698</v>
      </c>
      <c r="F1631" s="11"/>
      <c r="G1631" s="11"/>
      <c r="H1631" s="11"/>
      <c r="I1631" s="11"/>
      <c r="J1631" s="11"/>
      <c r="K1631" s="11"/>
      <c r="L1631" s="11"/>
      <c r="M1631" s="11"/>
      <c r="N1631" s="26">
        <v>200</v>
      </c>
      <c r="O1631" s="26">
        <v>100</v>
      </c>
      <c r="P1631" s="24">
        <f t="shared" si="125"/>
        <v>95</v>
      </c>
      <c r="Q1631" s="24">
        <f t="shared" si="126"/>
        <v>90</v>
      </c>
      <c r="R1631" s="24">
        <f t="shared" si="127"/>
        <v>88</v>
      </c>
      <c r="S1631" s="24">
        <f t="shared" si="128"/>
        <v>85</v>
      </c>
      <c r="T1631" s="24">
        <f t="shared" si="129"/>
        <v>80</v>
      </c>
    </row>
    <row r="1632" spans="1:20" ht="11.1" customHeight="1" outlineLevel="3" x14ac:dyDescent="0.2">
      <c r="A1632" s="6">
        <v>70214</v>
      </c>
      <c r="B1632" s="6"/>
      <c r="C1632" s="6"/>
      <c r="D1632" s="6"/>
      <c r="E1632" s="11" t="s">
        <v>1699</v>
      </c>
      <c r="F1632" s="11"/>
      <c r="G1632" s="11"/>
      <c r="H1632" s="11"/>
      <c r="I1632" s="11"/>
      <c r="J1632" s="11"/>
      <c r="K1632" s="11"/>
      <c r="L1632" s="11"/>
      <c r="M1632" s="11"/>
      <c r="N1632" s="26">
        <v>200</v>
      </c>
      <c r="O1632" s="26">
        <v>100</v>
      </c>
      <c r="P1632" s="24">
        <f t="shared" si="125"/>
        <v>95</v>
      </c>
      <c r="Q1632" s="24">
        <f t="shared" si="126"/>
        <v>90</v>
      </c>
      <c r="R1632" s="24">
        <f t="shared" si="127"/>
        <v>88</v>
      </c>
      <c r="S1632" s="24">
        <f t="shared" si="128"/>
        <v>85</v>
      </c>
      <c r="T1632" s="24">
        <f t="shared" si="129"/>
        <v>80</v>
      </c>
    </row>
    <row r="1633" spans="1:20" ht="11.1" customHeight="1" outlineLevel="3" x14ac:dyDescent="0.2">
      <c r="A1633" s="8" t="s">
        <v>1700</v>
      </c>
      <c r="B1633" s="8"/>
      <c r="C1633" s="8"/>
      <c r="D1633" s="8"/>
      <c r="E1633" s="11" t="s">
        <v>1701</v>
      </c>
      <c r="F1633" s="11"/>
      <c r="G1633" s="11"/>
      <c r="H1633" s="11"/>
      <c r="I1633" s="11"/>
      <c r="J1633" s="11"/>
      <c r="K1633" s="11"/>
      <c r="L1633" s="11"/>
      <c r="M1633" s="11"/>
      <c r="N1633" s="26">
        <v>100</v>
      </c>
      <c r="O1633" s="26">
        <v>59</v>
      </c>
      <c r="P1633" s="24">
        <f t="shared" si="125"/>
        <v>56.05</v>
      </c>
      <c r="Q1633" s="24">
        <f t="shared" si="126"/>
        <v>53.1</v>
      </c>
      <c r="R1633" s="24">
        <f t="shared" si="127"/>
        <v>51.92</v>
      </c>
      <c r="S1633" s="24">
        <f t="shared" si="128"/>
        <v>50.15</v>
      </c>
      <c r="T1633" s="24">
        <f t="shared" si="129"/>
        <v>47.2</v>
      </c>
    </row>
    <row r="1634" spans="1:20" ht="11.1" customHeight="1" outlineLevel="3" x14ac:dyDescent="0.2">
      <c r="A1634" s="8" t="s">
        <v>1702</v>
      </c>
      <c r="B1634" s="8"/>
      <c r="C1634" s="8"/>
      <c r="D1634" s="8"/>
      <c r="E1634" s="11" t="s">
        <v>1703</v>
      </c>
      <c r="F1634" s="11"/>
      <c r="G1634" s="11"/>
      <c r="H1634" s="11"/>
      <c r="I1634" s="11"/>
      <c r="J1634" s="11"/>
      <c r="K1634" s="11"/>
      <c r="L1634" s="11"/>
      <c r="M1634" s="11"/>
      <c r="N1634" s="26">
        <v>100</v>
      </c>
      <c r="O1634" s="26">
        <v>59</v>
      </c>
      <c r="P1634" s="24">
        <f t="shared" si="125"/>
        <v>56.05</v>
      </c>
      <c r="Q1634" s="24">
        <f t="shared" si="126"/>
        <v>53.1</v>
      </c>
      <c r="R1634" s="24">
        <f t="shared" si="127"/>
        <v>51.92</v>
      </c>
      <c r="S1634" s="24">
        <f t="shared" si="128"/>
        <v>50.15</v>
      </c>
      <c r="T1634" s="24">
        <f t="shared" si="129"/>
        <v>47.2</v>
      </c>
    </row>
    <row r="1635" spans="1:20" ht="11.1" customHeight="1" outlineLevel="3" x14ac:dyDescent="0.2">
      <c r="A1635" s="8" t="s">
        <v>1704</v>
      </c>
      <c r="B1635" s="8"/>
      <c r="C1635" s="8"/>
      <c r="D1635" s="8"/>
      <c r="E1635" s="11" t="s">
        <v>1705</v>
      </c>
      <c r="F1635" s="11"/>
      <c r="G1635" s="11"/>
      <c r="H1635" s="11"/>
      <c r="I1635" s="11"/>
      <c r="J1635" s="11"/>
      <c r="K1635" s="11"/>
      <c r="L1635" s="11"/>
      <c r="M1635" s="11"/>
      <c r="N1635" s="26">
        <v>100</v>
      </c>
      <c r="O1635" s="26">
        <v>59</v>
      </c>
      <c r="P1635" s="24">
        <f t="shared" si="125"/>
        <v>56.05</v>
      </c>
      <c r="Q1635" s="24">
        <f t="shared" si="126"/>
        <v>53.1</v>
      </c>
      <c r="R1635" s="24">
        <f t="shared" si="127"/>
        <v>51.92</v>
      </c>
      <c r="S1635" s="24">
        <f t="shared" si="128"/>
        <v>50.15</v>
      </c>
      <c r="T1635" s="24">
        <f t="shared" si="129"/>
        <v>47.2</v>
      </c>
    </row>
    <row r="1636" spans="1:20" ht="11.1" customHeight="1" outlineLevel="3" x14ac:dyDescent="0.2">
      <c r="A1636" s="8" t="s">
        <v>1706</v>
      </c>
      <c r="B1636" s="8"/>
      <c r="C1636" s="8"/>
      <c r="D1636" s="8"/>
      <c r="E1636" s="11" t="s">
        <v>1707</v>
      </c>
      <c r="F1636" s="11"/>
      <c r="G1636" s="11"/>
      <c r="H1636" s="11"/>
      <c r="I1636" s="11"/>
      <c r="J1636" s="11"/>
      <c r="K1636" s="11"/>
      <c r="L1636" s="11"/>
      <c r="M1636" s="11"/>
      <c r="N1636" s="25">
        <v>1481</v>
      </c>
      <c r="O1636" s="26">
        <v>897</v>
      </c>
      <c r="P1636" s="24">
        <f t="shared" si="125"/>
        <v>852.15</v>
      </c>
      <c r="Q1636" s="24">
        <f t="shared" si="126"/>
        <v>807.30000000000007</v>
      </c>
      <c r="R1636" s="24">
        <f t="shared" si="127"/>
        <v>789.36</v>
      </c>
      <c r="S1636" s="24">
        <f t="shared" si="128"/>
        <v>762.44999999999993</v>
      </c>
      <c r="T1636" s="24">
        <f t="shared" si="129"/>
        <v>717.6</v>
      </c>
    </row>
    <row r="1637" spans="1:20" ht="11.1" customHeight="1" outlineLevel="3" x14ac:dyDescent="0.2">
      <c r="A1637" s="9">
        <v>212000</v>
      </c>
      <c r="B1637" s="9"/>
      <c r="C1637" s="9"/>
      <c r="D1637" s="9"/>
      <c r="E1637" s="11" t="s">
        <v>1708</v>
      </c>
      <c r="F1637" s="11"/>
      <c r="G1637" s="11"/>
      <c r="H1637" s="11"/>
      <c r="I1637" s="11"/>
      <c r="J1637" s="11"/>
      <c r="K1637" s="11"/>
      <c r="L1637" s="11"/>
      <c r="M1637" s="11"/>
      <c r="N1637" s="26">
        <v>976</v>
      </c>
      <c r="O1637" s="26">
        <v>736</v>
      </c>
      <c r="P1637" s="24">
        <f t="shared" si="125"/>
        <v>699.19999999999993</v>
      </c>
      <c r="Q1637" s="24">
        <f t="shared" si="126"/>
        <v>662.4</v>
      </c>
      <c r="R1637" s="24">
        <f t="shared" si="127"/>
        <v>647.67999999999995</v>
      </c>
      <c r="S1637" s="24">
        <f t="shared" si="128"/>
        <v>625.6</v>
      </c>
      <c r="T1637" s="24">
        <f t="shared" si="129"/>
        <v>588.80000000000007</v>
      </c>
    </row>
    <row r="1638" spans="1:20" ht="11.1" customHeight="1" outlineLevel="3" x14ac:dyDescent="0.2">
      <c r="A1638" s="9">
        <v>212007</v>
      </c>
      <c r="B1638" s="9"/>
      <c r="C1638" s="9"/>
      <c r="D1638" s="9"/>
      <c r="E1638" s="11" t="s">
        <v>1709</v>
      </c>
      <c r="F1638" s="11"/>
      <c r="G1638" s="11"/>
      <c r="H1638" s="11"/>
      <c r="I1638" s="11"/>
      <c r="J1638" s="11"/>
      <c r="K1638" s="11"/>
      <c r="L1638" s="11"/>
      <c r="M1638" s="11"/>
      <c r="N1638" s="26">
        <v>976</v>
      </c>
      <c r="O1638" s="26">
        <v>736</v>
      </c>
      <c r="P1638" s="24">
        <f t="shared" si="125"/>
        <v>699.19999999999993</v>
      </c>
      <c r="Q1638" s="24">
        <f t="shared" si="126"/>
        <v>662.4</v>
      </c>
      <c r="R1638" s="24">
        <f t="shared" si="127"/>
        <v>647.67999999999995</v>
      </c>
      <c r="S1638" s="24">
        <f t="shared" si="128"/>
        <v>625.6</v>
      </c>
      <c r="T1638" s="24">
        <f t="shared" si="129"/>
        <v>588.80000000000007</v>
      </c>
    </row>
    <row r="1639" spans="1:20" ht="11.1" customHeight="1" outlineLevel="2" x14ac:dyDescent="0.2">
      <c r="A1639" s="15"/>
      <c r="B1639" s="15"/>
      <c r="C1639" s="15"/>
      <c r="D1639" s="15"/>
      <c r="E1639" s="17" t="s">
        <v>1710</v>
      </c>
      <c r="F1639" s="17"/>
      <c r="G1639" s="17"/>
      <c r="H1639" s="17"/>
      <c r="I1639" s="17"/>
      <c r="J1639" s="17"/>
      <c r="K1639" s="17"/>
      <c r="L1639" s="17"/>
      <c r="M1639" s="17"/>
      <c r="N1639" s="21" t="s">
        <v>1886</v>
      </c>
      <c r="O1639" s="21" t="s">
        <v>1887</v>
      </c>
      <c r="P1639" s="22">
        <v>-0.05</v>
      </c>
      <c r="Q1639" s="22">
        <v>-0.1</v>
      </c>
      <c r="R1639" s="22">
        <v>-0.12</v>
      </c>
      <c r="S1639" s="22">
        <v>-0.15</v>
      </c>
      <c r="T1639" s="22">
        <v>-0.2</v>
      </c>
    </row>
    <row r="1640" spans="1:20" ht="11.1" customHeight="1" outlineLevel="3" x14ac:dyDescent="0.2">
      <c r="A1640" s="6">
        <v>11001</v>
      </c>
      <c r="B1640" s="6"/>
      <c r="C1640" s="6"/>
      <c r="D1640" s="6"/>
      <c r="E1640" s="11" t="s">
        <v>1711</v>
      </c>
      <c r="F1640" s="11"/>
      <c r="G1640" s="11"/>
      <c r="H1640" s="11"/>
      <c r="I1640" s="11"/>
      <c r="J1640" s="11"/>
      <c r="K1640" s="11"/>
      <c r="L1640" s="11"/>
      <c r="M1640" s="11"/>
      <c r="N1640" s="26">
        <v>288</v>
      </c>
      <c r="O1640" s="26">
        <v>221</v>
      </c>
      <c r="P1640" s="24">
        <f t="shared" si="125"/>
        <v>209.95</v>
      </c>
      <c r="Q1640" s="24">
        <f t="shared" si="126"/>
        <v>198.9</v>
      </c>
      <c r="R1640" s="24">
        <f t="shared" si="127"/>
        <v>194.48</v>
      </c>
      <c r="S1640" s="24">
        <f t="shared" si="128"/>
        <v>187.85</v>
      </c>
      <c r="T1640" s="24">
        <f t="shared" si="129"/>
        <v>176.8</v>
      </c>
    </row>
    <row r="1641" spans="1:20" ht="11.1" customHeight="1" outlineLevel="3" x14ac:dyDescent="0.2">
      <c r="A1641" s="6">
        <v>11062</v>
      </c>
      <c r="B1641" s="6"/>
      <c r="C1641" s="6"/>
      <c r="D1641" s="6"/>
      <c r="E1641" s="11" t="s">
        <v>1712</v>
      </c>
      <c r="F1641" s="11"/>
      <c r="G1641" s="11"/>
      <c r="H1641" s="11"/>
      <c r="I1641" s="11"/>
      <c r="J1641" s="11"/>
      <c r="K1641" s="11"/>
      <c r="L1641" s="11"/>
      <c r="M1641" s="11"/>
      <c r="N1641" s="26">
        <v>131</v>
      </c>
      <c r="O1641" s="26">
        <v>99</v>
      </c>
      <c r="P1641" s="24">
        <f t="shared" si="125"/>
        <v>94.05</v>
      </c>
      <c r="Q1641" s="24">
        <f t="shared" si="126"/>
        <v>89.100000000000009</v>
      </c>
      <c r="R1641" s="24">
        <f t="shared" si="127"/>
        <v>87.12</v>
      </c>
      <c r="S1641" s="24">
        <f t="shared" si="128"/>
        <v>84.149999999999991</v>
      </c>
      <c r="T1641" s="24">
        <f t="shared" si="129"/>
        <v>79.2</v>
      </c>
    </row>
    <row r="1642" spans="1:20" ht="11.1" customHeight="1" outlineLevel="3" x14ac:dyDescent="0.2">
      <c r="A1642" s="6">
        <v>11064</v>
      </c>
      <c r="B1642" s="6"/>
      <c r="C1642" s="6"/>
      <c r="D1642" s="6"/>
      <c r="E1642" s="11" t="s">
        <v>1713</v>
      </c>
      <c r="F1642" s="11"/>
      <c r="G1642" s="11"/>
      <c r="H1642" s="11"/>
      <c r="I1642" s="11"/>
      <c r="J1642" s="11"/>
      <c r="K1642" s="11"/>
      <c r="L1642" s="11"/>
      <c r="M1642" s="11"/>
      <c r="N1642" s="26">
        <v>131</v>
      </c>
      <c r="O1642" s="26">
        <v>99</v>
      </c>
      <c r="P1642" s="24">
        <f t="shared" si="125"/>
        <v>94.05</v>
      </c>
      <c r="Q1642" s="24">
        <f t="shared" si="126"/>
        <v>89.100000000000009</v>
      </c>
      <c r="R1642" s="24">
        <f t="shared" si="127"/>
        <v>87.12</v>
      </c>
      <c r="S1642" s="24">
        <f t="shared" si="128"/>
        <v>84.149999999999991</v>
      </c>
      <c r="T1642" s="24">
        <f t="shared" si="129"/>
        <v>79.2</v>
      </c>
    </row>
    <row r="1643" spans="1:20" ht="11.1" customHeight="1" outlineLevel="3" x14ac:dyDescent="0.2">
      <c r="A1643" s="6">
        <v>11112</v>
      </c>
      <c r="B1643" s="6"/>
      <c r="C1643" s="6"/>
      <c r="D1643" s="6"/>
      <c r="E1643" s="11" t="s">
        <v>1714</v>
      </c>
      <c r="F1643" s="11"/>
      <c r="G1643" s="11"/>
      <c r="H1643" s="11"/>
      <c r="I1643" s="11"/>
      <c r="J1643" s="11"/>
      <c r="K1643" s="11"/>
      <c r="L1643" s="11"/>
      <c r="M1643" s="11"/>
      <c r="N1643" s="26">
        <v>268</v>
      </c>
      <c r="O1643" s="26">
        <v>164</v>
      </c>
      <c r="P1643" s="24">
        <f t="shared" si="125"/>
        <v>155.79999999999998</v>
      </c>
      <c r="Q1643" s="24">
        <f t="shared" si="126"/>
        <v>147.6</v>
      </c>
      <c r="R1643" s="24">
        <f t="shared" si="127"/>
        <v>144.32</v>
      </c>
      <c r="S1643" s="24">
        <f t="shared" si="128"/>
        <v>139.4</v>
      </c>
      <c r="T1643" s="24">
        <f t="shared" si="129"/>
        <v>131.20000000000002</v>
      </c>
    </row>
    <row r="1644" spans="1:20" ht="11.1" customHeight="1" outlineLevel="3" x14ac:dyDescent="0.2">
      <c r="A1644" s="6">
        <v>11118</v>
      </c>
      <c r="B1644" s="6"/>
      <c r="C1644" s="6"/>
      <c r="D1644" s="6"/>
      <c r="E1644" s="11" t="s">
        <v>1715</v>
      </c>
      <c r="F1644" s="11"/>
      <c r="G1644" s="11"/>
      <c r="H1644" s="11"/>
      <c r="I1644" s="11"/>
      <c r="J1644" s="11"/>
      <c r="K1644" s="11"/>
      <c r="L1644" s="11"/>
      <c r="M1644" s="11"/>
      <c r="N1644" s="26">
        <v>328</v>
      </c>
      <c r="O1644" s="26">
        <v>199</v>
      </c>
      <c r="P1644" s="24">
        <f t="shared" si="125"/>
        <v>189.04999999999998</v>
      </c>
      <c r="Q1644" s="24">
        <f t="shared" si="126"/>
        <v>179.1</v>
      </c>
      <c r="R1644" s="24">
        <f t="shared" si="127"/>
        <v>175.12</v>
      </c>
      <c r="S1644" s="24">
        <f t="shared" si="128"/>
        <v>169.15</v>
      </c>
      <c r="T1644" s="24">
        <f t="shared" si="129"/>
        <v>159.20000000000002</v>
      </c>
    </row>
    <row r="1645" spans="1:20" ht="11.1" customHeight="1" outlineLevel="3" x14ac:dyDescent="0.2">
      <c r="A1645" s="6">
        <v>11121</v>
      </c>
      <c r="B1645" s="6"/>
      <c r="C1645" s="6"/>
      <c r="D1645" s="6"/>
      <c r="E1645" s="11" t="s">
        <v>1716</v>
      </c>
      <c r="F1645" s="11"/>
      <c r="G1645" s="11"/>
      <c r="H1645" s="11"/>
      <c r="I1645" s="11"/>
      <c r="J1645" s="11"/>
      <c r="K1645" s="11"/>
      <c r="L1645" s="11"/>
      <c r="M1645" s="11"/>
      <c r="N1645" s="26">
        <v>88</v>
      </c>
      <c r="O1645" s="26">
        <v>59</v>
      </c>
      <c r="P1645" s="24">
        <f t="shared" si="125"/>
        <v>56.05</v>
      </c>
      <c r="Q1645" s="24">
        <f t="shared" si="126"/>
        <v>53.1</v>
      </c>
      <c r="R1645" s="24">
        <f t="shared" si="127"/>
        <v>51.92</v>
      </c>
      <c r="S1645" s="24">
        <f t="shared" si="128"/>
        <v>50.15</v>
      </c>
      <c r="T1645" s="24">
        <f t="shared" si="129"/>
        <v>47.2</v>
      </c>
    </row>
    <row r="1646" spans="1:20" ht="11.1" customHeight="1" outlineLevel="3" x14ac:dyDescent="0.2">
      <c r="A1646" s="6">
        <v>11122</v>
      </c>
      <c r="B1646" s="6"/>
      <c r="C1646" s="6"/>
      <c r="D1646" s="6"/>
      <c r="E1646" s="11" t="s">
        <v>1717</v>
      </c>
      <c r="F1646" s="11"/>
      <c r="G1646" s="11"/>
      <c r="H1646" s="11"/>
      <c r="I1646" s="11"/>
      <c r="J1646" s="11"/>
      <c r="K1646" s="11"/>
      <c r="L1646" s="11"/>
      <c r="M1646" s="11"/>
      <c r="N1646" s="26">
        <v>88</v>
      </c>
      <c r="O1646" s="26">
        <v>59</v>
      </c>
      <c r="P1646" s="24">
        <f t="shared" si="125"/>
        <v>56.05</v>
      </c>
      <c r="Q1646" s="24">
        <f t="shared" si="126"/>
        <v>53.1</v>
      </c>
      <c r="R1646" s="24">
        <f t="shared" si="127"/>
        <v>51.92</v>
      </c>
      <c r="S1646" s="24">
        <f t="shared" si="128"/>
        <v>50.15</v>
      </c>
      <c r="T1646" s="24">
        <f t="shared" si="129"/>
        <v>47.2</v>
      </c>
    </row>
    <row r="1647" spans="1:20" ht="11.1" customHeight="1" outlineLevel="3" x14ac:dyDescent="0.2">
      <c r="A1647" s="6">
        <v>11128</v>
      </c>
      <c r="B1647" s="6"/>
      <c r="C1647" s="6"/>
      <c r="D1647" s="6"/>
      <c r="E1647" s="11" t="s">
        <v>1718</v>
      </c>
      <c r="F1647" s="11"/>
      <c r="G1647" s="11"/>
      <c r="H1647" s="11"/>
      <c r="I1647" s="11"/>
      <c r="J1647" s="11"/>
      <c r="K1647" s="11"/>
      <c r="L1647" s="11"/>
      <c r="M1647" s="11"/>
      <c r="N1647" s="26">
        <v>88</v>
      </c>
      <c r="O1647" s="26">
        <v>59</v>
      </c>
      <c r="P1647" s="24">
        <f t="shared" si="125"/>
        <v>56.05</v>
      </c>
      <c r="Q1647" s="24">
        <f t="shared" si="126"/>
        <v>53.1</v>
      </c>
      <c r="R1647" s="24">
        <f t="shared" si="127"/>
        <v>51.92</v>
      </c>
      <c r="S1647" s="24">
        <f t="shared" si="128"/>
        <v>50.15</v>
      </c>
      <c r="T1647" s="24">
        <f t="shared" si="129"/>
        <v>47.2</v>
      </c>
    </row>
    <row r="1648" spans="1:20" ht="11.1" customHeight="1" outlineLevel="3" x14ac:dyDescent="0.2">
      <c r="A1648" s="6">
        <v>11172</v>
      </c>
      <c r="B1648" s="6"/>
      <c r="C1648" s="6"/>
      <c r="D1648" s="6"/>
      <c r="E1648" s="11" t="s">
        <v>1719</v>
      </c>
      <c r="F1648" s="11"/>
      <c r="G1648" s="11"/>
      <c r="H1648" s="11"/>
      <c r="I1648" s="11"/>
      <c r="J1648" s="11"/>
      <c r="K1648" s="11"/>
      <c r="L1648" s="11"/>
      <c r="M1648" s="11"/>
      <c r="N1648" s="26">
        <v>131</v>
      </c>
      <c r="O1648" s="26">
        <v>99</v>
      </c>
      <c r="P1648" s="24">
        <f t="shared" si="125"/>
        <v>94.05</v>
      </c>
      <c r="Q1648" s="24">
        <f t="shared" si="126"/>
        <v>89.100000000000009</v>
      </c>
      <c r="R1648" s="24">
        <f t="shared" si="127"/>
        <v>87.12</v>
      </c>
      <c r="S1648" s="24">
        <f t="shared" si="128"/>
        <v>84.149999999999991</v>
      </c>
      <c r="T1648" s="24">
        <f t="shared" si="129"/>
        <v>79.2</v>
      </c>
    </row>
    <row r="1649" spans="1:20" ht="11.1" customHeight="1" outlineLevel="3" x14ac:dyDescent="0.2">
      <c r="A1649" s="6">
        <v>11174</v>
      </c>
      <c r="B1649" s="6"/>
      <c r="C1649" s="6"/>
      <c r="D1649" s="6"/>
      <c r="E1649" s="11" t="s">
        <v>1720</v>
      </c>
      <c r="F1649" s="11"/>
      <c r="G1649" s="11"/>
      <c r="H1649" s="11"/>
      <c r="I1649" s="11"/>
      <c r="J1649" s="11"/>
      <c r="K1649" s="11"/>
      <c r="L1649" s="11"/>
      <c r="M1649" s="11"/>
      <c r="N1649" s="26">
        <v>131</v>
      </c>
      <c r="O1649" s="26">
        <v>99</v>
      </c>
      <c r="P1649" s="24">
        <f t="shared" si="125"/>
        <v>94.05</v>
      </c>
      <c r="Q1649" s="24">
        <f t="shared" si="126"/>
        <v>89.100000000000009</v>
      </c>
      <c r="R1649" s="24">
        <f t="shared" si="127"/>
        <v>87.12</v>
      </c>
      <c r="S1649" s="24">
        <f t="shared" si="128"/>
        <v>84.149999999999991</v>
      </c>
      <c r="T1649" s="24">
        <f t="shared" si="129"/>
        <v>79.2</v>
      </c>
    </row>
    <row r="1650" spans="1:20" ht="11.1" customHeight="1" outlineLevel="3" x14ac:dyDescent="0.2">
      <c r="A1650" s="6">
        <v>11710</v>
      </c>
      <c r="B1650" s="6"/>
      <c r="C1650" s="6"/>
      <c r="D1650" s="6"/>
      <c r="E1650" s="11" t="s">
        <v>1721</v>
      </c>
      <c r="F1650" s="11"/>
      <c r="G1650" s="11"/>
      <c r="H1650" s="11"/>
      <c r="I1650" s="11"/>
      <c r="J1650" s="11"/>
      <c r="K1650" s="11"/>
      <c r="L1650" s="11"/>
      <c r="M1650" s="11"/>
      <c r="N1650" s="26">
        <v>457</v>
      </c>
      <c r="O1650" s="26">
        <v>352</v>
      </c>
      <c r="P1650" s="24">
        <f t="shared" si="125"/>
        <v>334.4</v>
      </c>
      <c r="Q1650" s="24">
        <f t="shared" si="126"/>
        <v>316.8</v>
      </c>
      <c r="R1650" s="24">
        <f t="shared" si="127"/>
        <v>309.76</v>
      </c>
      <c r="S1650" s="24">
        <f t="shared" si="128"/>
        <v>299.2</v>
      </c>
      <c r="T1650" s="24">
        <f t="shared" si="129"/>
        <v>281.60000000000002</v>
      </c>
    </row>
    <row r="1651" spans="1:20" ht="11.1" customHeight="1" outlineLevel="3" x14ac:dyDescent="0.2">
      <c r="A1651" s="6">
        <v>11801</v>
      </c>
      <c r="B1651" s="6"/>
      <c r="C1651" s="6"/>
      <c r="D1651" s="6"/>
      <c r="E1651" s="11" t="s">
        <v>1722</v>
      </c>
      <c r="F1651" s="11"/>
      <c r="G1651" s="11"/>
      <c r="H1651" s="11"/>
      <c r="I1651" s="11"/>
      <c r="J1651" s="11"/>
      <c r="K1651" s="11"/>
      <c r="L1651" s="11"/>
      <c r="M1651" s="11"/>
      <c r="N1651" s="26">
        <v>976</v>
      </c>
      <c r="O1651" s="26">
        <v>657</v>
      </c>
      <c r="P1651" s="24">
        <f t="shared" si="125"/>
        <v>624.15</v>
      </c>
      <c r="Q1651" s="24">
        <f t="shared" si="126"/>
        <v>591.30000000000007</v>
      </c>
      <c r="R1651" s="24">
        <f t="shared" si="127"/>
        <v>578.16</v>
      </c>
      <c r="S1651" s="24">
        <f t="shared" si="128"/>
        <v>558.44999999999993</v>
      </c>
      <c r="T1651" s="24">
        <f t="shared" si="129"/>
        <v>525.6</v>
      </c>
    </row>
    <row r="1652" spans="1:20" ht="11.1" customHeight="1" outlineLevel="3" x14ac:dyDescent="0.2">
      <c r="A1652" s="6">
        <v>11802</v>
      </c>
      <c r="B1652" s="6"/>
      <c r="C1652" s="6"/>
      <c r="D1652" s="6"/>
      <c r="E1652" s="11" t="s">
        <v>1723</v>
      </c>
      <c r="F1652" s="11"/>
      <c r="G1652" s="11"/>
      <c r="H1652" s="11"/>
      <c r="I1652" s="11"/>
      <c r="J1652" s="11"/>
      <c r="K1652" s="11"/>
      <c r="L1652" s="11"/>
      <c r="M1652" s="11"/>
      <c r="N1652" s="25">
        <v>1951</v>
      </c>
      <c r="O1652" s="25">
        <v>1496</v>
      </c>
      <c r="P1652" s="24">
        <f t="shared" si="125"/>
        <v>1421.2</v>
      </c>
      <c r="Q1652" s="24">
        <f t="shared" si="126"/>
        <v>1346.4</v>
      </c>
      <c r="R1652" s="24">
        <f t="shared" si="127"/>
        <v>1316.48</v>
      </c>
      <c r="S1652" s="24">
        <f t="shared" si="128"/>
        <v>1271.5999999999999</v>
      </c>
      <c r="T1652" s="24">
        <f t="shared" si="129"/>
        <v>1196.8</v>
      </c>
    </row>
    <row r="1653" spans="1:20" ht="11.1" customHeight="1" outlineLevel="3" x14ac:dyDescent="0.2">
      <c r="A1653" s="6">
        <v>11803</v>
      </c>
      <c r="B1653" s="6"/>
      <c r="C1653" s="6"/>
      <c r="D1653" s="6"/>
      <c r="E1653" s="11" t="s">
        <v>1724</v>
      </c>
      <c r="F1653" s="11"/>
      <c r="G1653" s="11"/>
      <c r="H1653" s="11"/>
      <c r="I1653" s="11"/>
      <c r="J1653" s="11"/>
      <c r="K1653" s="11"/>
      <c r="L1653" s="11"/>
      <c r="M1653" s="11"/>
      <c r="N1653" s="25">
        <v>2796</v>
      </c>
      <c r="O1653" s="25">
        <v>2145</v>
      </c>
      <c r="P1653" s="24">
        <f t="shared" si="125"/>
        <v>2037.75</v>
      </c>
      <c r="Q1653" s="24">
        <f t="shared" si="126"/>
        <v>1930.5</v>
      </c>
      <c r="R1653" s="24">
        <f t="shared" si="127"/>
        <v>1887.6</v>
      </c>
      <c r="S1653" s="24">
        <f t="shared" si="128"/>
        <v>1823.25</v>
      </c>
      <c r="T1653" s="24">
        <f t="shared" si="129"/>
        <v>1716</v>
      </c>
    </row>
    <row r="1654" spans="1:20" ht="11.1" customHeight="1" outlineLevel="3" x14ac:dyDescent="0.2">
      <c r="A1654" s="6">
        <v>11810</v>
      </c>
      <c r="B1654" s="6"/>
      <c r="C1654" s="6"/>
      <c r="D1654" s="6"/>
      <c r="E1654" s="11" t="s">
        <v>1725</v>
      </c>
      <c r="F1654" s="11"/>
      <c r="G1654" s="11"/>
      <c r="H1654" s="11"/>
      <c r="I1654" s="11"/>
      <c r="J1654" s="11"/>
      <c r="K1654" s="11"/>
      <c r="L1654" s="11"/>
      <c r="M1654" s="11"/>
      <c r="N1654" s="26">
        <v>457</v>
      </c>
      <c r="O1654" s="26">
        <v>352</v>
      </c>
      <c r="P1654" s="24">
        <f t="shared" si="125"/>
        <v>334.4</v>
      </c>
      <c r="Q1654" s="24">
        <f t="shared" si="126"/>
        <v>316.8</v>
      </c>
      <c r="R1654" s="24">
        <f t="shared" si="127"/>
        <v>309.76</v>
      </c>
      <c r="S1654" s="24">
        <f t="shared" si="128"/>
        <v>299.2</v>
      </c>
      <c r="T1654" s="24">
        <f t="shared" si="129"/>
        <v>281.60000000000002</v>
      </c>
    </row>
    <row r="1655" spans="1:20" ht="11.1" customHeight="1" outlineLevel="3" x14ac:dyDescent="0.2">
      <c r="A1655" s="6">
        <v>11811</v>
      </c>
      <c r="B1655" s="6"/>
      <c r="C1655" s="6"/>
      <c r="D1655" s="6"/>
      <c r="E1655" s="11" t="s">
        <v>1726</v>
      </c>
      <c r="F1655" s="11"/>
      <c r="G1655" s="11"/>
      <c r="H1655" s="11"/>
      <c r="I1655" s="11"/>
      <c r="J1655" s="11"/>
      <c r="K1655" s="11"/>
      <c r="L1655" s="11"/>
      <c r="M1655" s="11"/>
      <c r="N1655" s="26">
        <v>684</v>
      </c>
      <c r="O1655" s="26">
        <v>525</v>
      </c>
      <c r="P1655" s="24">
        <f t="shared" si="125"/>
        <v>498.75</v>
      </c>
      <c r="Q1655" s="24">
        <f t="shared" si="126"/>
        <v>472.5</v>
      </c>
      <c r="R1655" s="24">
        <f t="shared" si="127"/>
        <v>462</v>
      </c>
      <c r="S1655" s="24">
        <f t="shared" si="128"/>
        <v>446.25</v>
      </c>
      <c r="T1655" s="24">
        <f t="shared" si="129"/>
        <v>420</v>
      </c>
    </row>
    <row r="1656" spans="1:20" ht="11.1" customHeight="1" outlineLevel="3" x14ac:dyDescent="0.2">
      <c r="A1656" s="6">
        <v>11932</v>
      </c>
      <c r="B1656" s="6"/>
      <c r="C1656" s="6"/>
      <c r="D1656" s="6"/>
      <c r="E1656" s="11" t="s">
        <v>1727</v>
      </c>
      <c r="F1656" s="11"/>
      <c r="G1656" s="11"/>
      <c r="H1656" s="11"/>
      <c r="I1656" s="11"/>
      <c r="J1656" s="11"/>
      <c r="K1656" s="11"/>
      <c r="L1656" s="11"/>
      <c r="M1656" s="11"/>
      <c r="N1656" s="26">
        <v>356</v>
      </c>
      <c r="O1656" s="26">
        <v>216</v>
      </c>
      <c r="P1656" s="24">
        <f t="shared" si="125"/>
        <v>205.2</v>
      </c>
      <c r="Q1656" s="24">
        <f t="shared" si="126"/>
        <v>194.4</v>
      </c>
      <c r="R1656" s="24">
        <f t="shared" si="127"/>
        <v>190.08</v>
      </c>
      <c r="S1656" s="24">
        <f t="shared" si="128"/>
        <v>183.6</v>
      </c>
      <c r="T1656" s="24">
        <f t="shared" si="129"/>
        <v>172.8</v>
      </c>
    </row>
    <row r="1657" spans="1:20" ht="11.1" customHeight="1" outlineLevel="3" x14ac:dyDescent="0.2">
      <c r="A1657" s="6">
        <v>11952</v>
      </c>
      <c r="B1657" s="6"/>
      <c r="C1657" s="6"/>
      <c r="D1657" s="6"/>
      <c r="E1657" s="11" t="s">
        <v>1728</v>
      </c>
      <c r="F1657" s="11"/>
      <c r="G1657" s="11"/>
      <c r="H1657" s="11"/>
      <c r="I1657" s="11"/>
      <c r="J1657" s="11"/>
      <c r="K1657" s="11"/>
      <c r="L1657" s="11"/>
      <c r="M1657" s="11"/>
      <c r="N1657" s="26">
        <v>292</v>
      </c>
      <c r="O1657" s="26">
        <v>177</v>
      </c>
      <c r="P1657" s="24">
        <f t="shared" si="125"/>
        <v>168.15</v>
      </c>
      <c r="Q1657" s="24">
        <f t="shared" si="126"/>
        <v>159.30000000000001</v>
      </c>
      <c r="R1657" s="24">
        <f t="shared" si="127"/>
        <v>155.76</v>
      </c>
      <c r="S1657" s="24">
        <f t="shared" si="128"/>
        <v>150.44999999999999</v>
      </c>
      <c r="T1657" s="24">
        <f t="shared" si="129"/>
        <v>141.6</v>
      </c>
    </row>
    <row r="1658" spans="1:20" ht="11.1" customHeight="1" outlineLevel="3" x14ac:dyDescent="0.2">
      <c r="A1658" s="9">
        <v>212224</v>
      </c>
      <c r="B1658" s="9"/>
      <c r="C1658" s="9"/>
      <c r="D1658" s="9"/>
      <c r="E1658" s="11" t="s">
        <v>1729</v>
      </c>
      <c r="F1658" s="11"/>
      <c r="G1658" s="11"/>
      <c r="H1658" s="11"/>
      <c r="I1658" s="11"/>
      <c r="J1658" s="11"/>
      <c r="K1658" s="11"/>
      <c r="L1658" s="11"/>
      <c r="M1658" s="11"/>
      <c r="N1658" s="26">
        <v>320</v>
      </c>
      <c r="O1658" s="26">
        <v>255</v>
      </c>
      <c r="P1658" s="24">
        <f t="shared" si="125"/>
        <v>242.25</v>
      </c>
      <c r="Q1658" s="24">
        <f t="shared" si="126"/>
        <v>229.5</v>
      </c>
      <c r="R1658" s="24">
        <f t="shared" si="127"/>
        <v>224.4</v>
      </c>
      <c r="S1658" s="24">
        <f t="shared" si="128"/>
        <v>216.75</v>
      </c>
      <c r="T1658" s="24">
        <f t="shared" si="129"/>
        <v>204</v>
      </c>
    </row>
    <row r="1659" spans="1:20" ht="11.1" customHeight="1" outlineLevel="2" x14ac:dyDescent="0.2">
      <c r="A1659" s="15"/>
      <c r="B1659" s="15"/>
      <c r="C1659" s="15"/>
      <c r="D1659" s="15"/>
      <c r="E1659" s="17" t="s">
        <v>1730</v>
      </c>
      <c r="F1659" s="17"/>
      <c r="G1659" s="17"/>
      <c r="H1659" s="17"/>
      <c r="I1659" s="17"/>
      <c r="J1659" s="17"/>
      <c r="K1659" s="17"/>
      <c r="L1659" s="17"/>
      <c r="M1659" s="17"/>
      <c r="N1659" s="21" t="s">
        <v>1886</v>
      </c>
      <c r="O1659" s="21" t="s">
        <v>1887</v>
      </c>
      <c r="P1659" s="22">
        <v>-0.05</v>
      </c>
      <c r="Q1659" s="22">
        <v>-0.1</v>
      </c>
      <c r="R1659" s="22">
        <v>-0.12</v>
      </c>
      <c r="S1659" s="22">
        <v>-0.15</v>
      </c>
      <c r="T1659" s="22">
        <v>-0.2</v>
      </c>
    </row>
    <row r="1660" spans="1:20" ht="11.1" customHeight="1" outlineLevel="3" x14ac:dyDescent="0.2">
      <c r="A1660" s="9">
        <v>921025</v>
      </c>
      <c r="B1660" s="9"/>
      <c r="C1660" s="9"/>
      <c r="D1660" s="9"/>
      <c r="E1660" s="11" t="s">
        <v>1731</v>
      </c>
      <c r="F1660" s="11"/>
      <c r="G1660" s="11"/>
      <c r="H1660" s="11"/>
      <c r="I1660" s="11"/>
      <c r="J1660" s="11"/>
      <c r="K1660" s="11"/>
      <c r="L1660" s="11"/>
      <c r="M1660" s="11"/>
      <c r="N1660" s="26">
        <v>13</v>
      </c>
      <c r="O1660" s="26">
        <v>12</v>
      </c>
      <c r="P1660" s="24">
        <f t="shared" si="125"/>
        <v>11.399999999999999</v>
      </c>
      <c r="Q1660" s="24">
        <f t="shared" si="126"/>
        <v>10.8</v>
      </c>
      <c r="R1660" s="24">
        <f t="shared" si="127"/>
        <v>10.56</v>
      </c>
      <c r="S1660" s="24">
        <f t="shared" si="128"/>
        <v>10.199999999999999</v>
      </c>
      <c r="T1660" s="24">
        <f t="shared" si="129"/>
        <v>9.6000000000000014</v>
      </c>
    </row>
    <row r="1661" spans="1:20" ht="11.1" customHeight="1" outlineLevel="3" x14ac:dyDescent="0.2">
      <c r="A1661" s="9">
        <v>921215</v>
      </c>
      <c r="B1661" s="9"/>
      <c r="C1661" s="9"/>
      <c r="D1661" s="9"/>
      <c r="E1661" s="11" t="s">
        <v>1732</v>
      </c>
      <c r="F1661" s="11"/>
      <c r="G1661" s="11"/>
      <c r="H1661" s="11"/>
      <c r="I1661" s="11"/>
      <c r="J1661" s="11"/>
      <c r="K1661" s="11"/>
      <c r="L1661" s="11"/>
      <c r="M1661" s="11"/>
      <c r="N1661" s="26">
        <v>24</v>
      </c>
      <c r="O1661" s="26">
        <v>19</v>
      </c>
      <c r="P1661" s="24">
        <f t="shared" si="125"/>
        <v>18.05</v>
      </c>
      <c r="Q1661" s="24">
        <f t="shared" si="126"/>
        <v>17.100000000000001</v>
      </c>
      <c r="R1661" s="24">
        <f t="shared" si="127"/>
        <v>16.72</v>
      </c>
      <c r="S1661" s="24">
        <f t="shared" si="128"/>
        <v>16.149999999999999</v>
      </c>
      <c r="T1661" s="24">
        <f t="shared" si="129"/>
        <v>15.200000000000001</v>
      </c>
    </row>
    <row r="1662" spans="1:20" ht="11.1" customHeight="1" outlineLevel="3" x14ac:dyDescent="0.2">
      <c r="A1662" s="9">
        <v>921217</v>
      </c>
      <c r="B1662" s="9"/>
      <c r="C1662" s="9"/>
      <c r="D1662" s="9"/>
      <c r="E1662" s="11" t="s">
        <v>1733</v>
      </c>
      <c r="F1662" s="11"/>
      <c r="G1662" s="11"/>
      <c r="H1662" s="11"/>
      <c r="I1662" s="11"/>
      <c r="J1662" s="11"/>
      <c r="K1662" s="11"/>
      <c r="L1662" s="11"/>
      <c r="M1662" s="11"/>
      <c r="N1662" s="26">
        <v>24</v>
      </c>
      <c r="O1662" s="26">
        <v>19</v>
      </c>
      <c r="P1662" s="24">
        <f t="shared" si="125"/>
        <v>18.05</v>
      </c>
      <c r="Q1662" s="24">
        <f t="shared" si="126"/>
        <v>17.100000000000001</v>
      </c>
      <c r="R1662" s="24">
        <f t="shared" si="127"/>
        <v>16.72</v>
      </c>
      <c r="S1662" s="24">
        <f t="shared" si="128"/>
        <v>16.149999999999999</v>
      </c>
      <c r="T1662" s="24">
        <f t="shared" si="129"/>
        <v>15.200000000000001</v>
      </c>
    </row>
    <row r="1663" spans="1:20" ht="11.1" customHeight="1" outlineLevel="3" x14ac:dyDescent="0.2">
      <c r="A1663" s="9">
        <v>921805</v>
      </c>
      <c r="B1663" s="9"/>
      <c r="C1663" s="9"/>
      <c r="D1663" s="9"/>
      <c r="E1663" s="11" t="s">
        <v>1734</v>
      </c>
      <c r="F1663" s="11"/>
      <c r="G1663" s="11"/>
      <c r="H1663" s="11"/>
      <c r="I1663" s="11"/>
      <c r="J1663" s="11"/>
      <c r="K1663" s="11"/>
      <c r="L1663" s="11"/>
      <c r="M1663" s="11"/>
      <c r="N1663" s="26">
        <v>24</v>
      </c>
      <c r="O1663" s="26">
        <v>19</v>
      </c>
      <c r="P1663" s="24">
        <f t="shared" si="125"/>
        <v>18.05</v>
      </c>
      <c r="Q1663" s="24">
        <f t="shared" si="126"/>
        <v>17.100000000000001</v>
      </c>
      <c r="R1663" s="24">
        <f t="shared" si="127"/>
        <v>16.72</v>
      </c>
      <c r="S1663" s="24">
        <f t="shared" si="128"/>
        <v>16.149999999999999</v>
      </c>
      <c r="T1663" s="24">
        <f t="shared" si="129"/>
        <v>15.200000000000001</v>
      </c>
    </row>
    <row r="1664" spans="1:20" ht="11.1" customHeight="1" outlineLevel="3" x14ac:dyDescent="0.2">
      <c r="A1664" s="9">
        <v>921807</v>
      </c>
      <c r="B1664" s="9"/>
      <c r="C1664" s="9"/>
      <c r="D1664" s="9"/>
      <c r="E1664" s="11" t="s">
        <v>1735</v>
      </c>
      <c r="F1664" s="11"/>
      <c r="G1664" s="11"/>
      <c r="H1664" s="11"/>
      <c r="I1664" s="11"/>
      <c r="J1664" s="11"/>
      <c r="K1664" s="11"/>
      <c r="L1664" s="11"/>
      <c r="M1664" s="11"/>
      <c r="N1664" s="26">
        <v>24</v>
      </c>
      <c r="O1664" s="26">
        <v>19</v>
      </c>
      <c r="P1664" s="24">
        <f t="shared" si="125"/>
        <v>18.05</v>
      </c>
      <c r="Q1664" s="24">
        <f t="shared" si="126"/>
        <v>17.100000000000001</v>
      </c>
      <c r="R1664" s="24">
        <f t="shared" si="127"/>
        <v>16.72</v>
      </c>
      <c r="S1664" s="24">
        <f t="shared" si="128"/>
        <v>16.149999999999999</v>
      </c>
      <c r="T1664" s="24">
        <f t="shared" si="129"/>
        <v>15.200000000000001</v>
      </c>
    </row>
    <row r="1665" spans="1:20" ht="11.1" customHeight="1" outlineLevel="3" x14ac:dyDescent="0.2">
      <c r="A1665" s="9">
        <v>922005</v>
      </c>
      <c r="B1665" s="9"/>
      <c r="C1665" s="9"/>
      <c r="D1665" s="9"/>
      <c r="E1665" s="11" t="s">
        <v>1736</v>
      </c>
      <c r="F1665" s="11"/>
      <c r="G1665" s="11"/>
      <c r="H1665" s="11"/>
      <c r="I1665" s="11"/>
      <c r="J1665" s="11"/>
      <c r="K1665" s="11"/>
      <c r="L1665" s="11"/>
      <c r="M1665" s="11"/>
      <c r="N1665" s="26">
        <v>24</v>
      </c>
      <c r="O1665" s="26">
        <v>19</v>
      </c>
      <c r="P1665" s="24">
        <f t="shared" si="125"/>
        <v>18.05</v>
      </c>
      <c r="Q1665" s="24">
        <f t="shared" si="126"/>
        <v>17.100000000000001</v>
      </c>
      <c r="R1665" s="24">
        <f t="shared" si="127"/>
        <v>16.72</v>
      </c>
      <c r="S1665" s="24">
        <f t="shared" si="128"/>
        <v>16.149999999999999</v>
      </c>
      <c r="T1665" s="24">
        <f t="shared" si="129"/>
        <v>15.200000000000001</v>
      </c>
    </row>
    <row r="1666" spans="1:20" ht="11.1" customHeight="1" outlineLevel="3" x14ac:dyDescent="0.2">
      <c r="A1666" s="9">
        <v>922007</v>
      </c>
      <c r="B1666" s="9"/>
      <c r="C1666" s="9"/>
      <c r="D1666" s="9"/>
      <c r="E1666" s="11" t="s">
        <v>1737</v>
      </c>
      <c r="F1666" s="11"/>
      <c r="G1666" s="11"/>
      <c r="H1666" s="11"/>
      <c r="I1666" s="11"/>
      <c r="J1666" s="11"/>
      <c r="K1666" s="11"/>
      <c r="L1666" s="11"/>
      <c r="M1666" s="11"/>
      <c r="N1666" s="26">
        <v>24</v>
      </c>
      <c r="O1666" s="26">
        <v>19</v>
      </c>
      <c r="P1666" s="24">
        <f t="shared" si="125"/>
        <v>18.05</v>
      </c>
      <c r="Q1666" s="24">
        <f t="shared" si="126"/>
        <v>17.100000000000001</v>
      </c>
      <c r="R1666" s="24">
        <f t="shared" si="127"/>
        <v>16.72</v>
      </c>
      <c r="S1666" s="24">
        <f t="shared" si="128"/>
        <v>16.149999999999999</v>
      </c>
      <c r="T1666" s="24">
        <f t="shared" si="129"/>
        <v>15.200000000000001</v>
      </c>
    </row>
    <row r="1667" spans="1:20" ht="11.1" customHeight="1" outlineLevel="3" x14ac:dyDescent="0.2">
      <c r="A1667" s="9">
        <v>922025</v>
      </c>
      <c r="B1667" s="9"/>
      <c r="C1667" s="9"/>
      <c r="D1667" s="9"/>
      <c r="E1667" s="11" t="s">
        <v>1738</v>
      </c>
      <c r="F1667" s="11"/>
      <c r="G1667" s="11"/>
      <c r="H1667" s="11"/>
      <c r="I1667" s="11"/>
      <c r="J1667" s="11"/>
      <c r="K1667" s="11"/>
      <c r="L1667" s="11"/>
      <c r="M1667" s="11"/>
      <c r="N1667" s="26">
        <v>39</v>
      </c>
      <c r="O1667" s="26">
        <v>29</v>
      </c>
      <c r="P1667" s="24">
        <f t="shared" si="125"/>
        <v>27.549999999999997</v>
      </c>
      <c r="Q1667" s="24">
        <f t="shared" si="126"/>
        <v>26.1</v>
      </c>
      <c r="R1667" s="24">
        <f t="shared" si="127"/>
        <v>25.52</v>
      </c>
      <c r="S1667" s="24">
        <f t="shared" si="128"/>
        <v>24.65</v>
      </c>
      <c r="T1667" s="24">
        <f t="shared" si="129"/>
        <v>23.200000000000003</v>
      </c>
    </row>
    <row r="1668" spans="1:20" ht="11.1" customHeight="1" outlineLevel="3" x14ac:dyDescent="0.2">
      <c r="A1668" s="9">
        <v>922034</v>
      </c>
      <c r="B1668" s="9"/>
      <c r="C1668" s="9"/>
      <c r="D1668" s="9"/>
      <c r="E1668" s="11" t="s">
        <v>1739</v>
      </c>
      <c r="F1668" s="11"/>
      <c r="G1668" s="11"/>
      <c r="H1668" s="11"/>
      <c r="I1668" s="11"/>
      <c r="J1668" s="11"/>
      <c r="K1668" s="11"/>
      <c r="L1668" s="11"/>
      <c r="M1668" s="11"/>
      <c r="N1668" s="26">
        <v>24</v>
      </c>
      <c r="O1668" s="26">
        <v>24</v>
      </c>
      <c r="P1668" s="24">
        <f t="shared" si="125"/>
        <v>22.799999999999997</v>
      </c>
      <c r="Q1668" s="24">
        <f t="shared" si="126"/>
        <v>21.6</v>
      </c>
      <c r="R1668" s="24">
        <f t="shared" si="127"/>
        <v>21.12</v>
      </c>
      <c r="S1668" s="24">
        <f t="shared" si="128"/>
        <v>20.399999999999999</v>
      </c>
      <c r="T1668" s="24">
        <f t="shared" si="129"/>
        <v>19.200000000000003</v>
      </c>
    </row>
    <row r="1669" spans="1:20" ht="11.1" customHeight="1" outlineLevel="3" x14ac:dyDescent="0.2">
      <c r="A1669" s="9">
        <v>922054</v>
      </c>
      <c r="B1669" s="9"/>
      <c r="C1669" s="9"/>
      <c r="D1669" s="9"/>
      <c r="E1669" s="11" t="s">
        <v>1740</v>
      </c>
      <c r="F1669" s="11"/>
      <c r="G1669" s="11"/>
      <c r="H1669" s="11"/>
      <c r="I1669" s="11"/>
      <c r="J1669" s="11"/>
      <c r="K1669" s="11"/>
      <c r="L1669" s="11"/>
      <c r="M1669" s="11"/>
      <c r="N1669" s="26">
        <v>24</v>
      </c>
      <c r="O1669" s="26">
        <v>19</v>
      </c>
      <c r="P1669" s="24">
        <f t="shared" si="125"/>
        <v>18.05</v>
      </c>
      <c r="Q1669" s="24">
        <f t="shared" si="126"/>
        <v>17.100000000000001</v>
      </c>
      <c r="R1669" s="24">
        <f t="shared" si="127"/>
        <v>16.72</v>
      </c>
      <c r="S1669" s="24">
        <f t="shared" si="128"/>
        <v>16.149999999999999</v>
      </c>
      <c r="T1669" s="24">
        <f t="shared" si="129"/>
        <v>15.200000000000001</v>
      </c>
    </row>
    <row r="1670" spans="1:20" ht="11.1" customHeight="1" outlineLevel="3" x14ac:dyDescent="0.2">
      <c r="A1670" s="9">
        <v>922950</v>
      </c>
      <c r="B1670" s="9"/>
      <c r="C1670" s="9"/>
      <c r="D1670" s="9"/>
      <c r="E1670" s="11" t="s">
        <v>1741</v>
      </c>
      <c r="F1670" s="11"/>
      <c r="G1670" s="11"/>
      <c r="H1670" s="11"/>
      <c r="I1670" s="11"/>
      <c r="J1670" s="11"/>
      <c r="K1670" s="11"/>
      <c r="L1670" s="11"/>
      <c r="M1670" s="11"/>
      <c r="N1670" s="26">
        <v>44</v>
      </c>
      <c r="O1670" s="26">
        <v>35</v>
      </c>
      <c r="P1670" s="24">
        <f t="shared" ref="P1670:P1733" si="130">O1670*0.95</f>
        <v>33.25</v>
      </c>
      <c r="Q1670" s="24">
        <f t="shared" ref="Q1670:Q1733" si="131">O1670*0.9</f>
        <v>31.5</v>
      </c>
      <c r="R1670" s="24">
        <f t="shared" ref="R1670:R1733" si="132">O1670*0.88</f>
        <v>30.8</v>
      </c>
      <c r="S1670" s="24">
        <f t="shared" ref="S1670:S1733" si="133">O1670*0.85</f>
        <v>29.75</v>
      </c>
      <c r="T1670" s="24">
        <f t="shared" ref="T1670:T1733" si="134">O1670*0.8</f>
        <v>28</v>
      </c>
    </row>
    <row r="1671" spans="1:20" ht="11.1" customHeight="1" outlineLevel="3" x14ac:dyDescent="0.2">
      <c r="A1671" s="9">
        <v>922951</v>
      </c>
      <c r="B1671" s="9"/>
      <c r="C1671" s="9"/>
      <c r="D1671" s="9"/>
      <c r="E1671" s="11" t="s">
        <v>1742</v>
      </c>
      <c r="F1671" s="11"/>
      <c r="G1671" s="11"/>
      <c r="H1671" s="11"/>
      <c r="I1671" s="11"/>
      <c r="J1671" s="11"/>
      <c r="K1671" s="11"/>
      <c r="L1671" s="11"/>
      <c r="M1671" s="11"/>
      <c r="N1671" s="26">
        <v>44</v>
      </c>
      <c r="O1671" s="26">
        <v>35</v>
      </c>
      <c r="P1671" s="24">
        <f t="shared" si="130"/>
        <v>33.25</v>
      </c>
      <c r="Q1671" s="24">
        <f t="shared" si="131"/>
        <v>31.5</v>
      </c>
      <c r="R1671" s="24">
        <f t="shared" si="132"/>
        <v>30.8</v>
      </c>
      <c r="S1671" s="24">
        <f t="shared" si="133"/>
        <v>29.75</v>
      </c>
      <c r="T1671" s="24">
        <f t="shared" si="134"/>
        <v>28</v>
      </c>
    </row>
    <row r="1672" spans="1:20" ht="11.1" customHeight="1" outlineLevel="3" x14ac:dyDescent="0.2">
      <c r="A1672" s="9">
        <v>924243</v>
      </c>
      <c r="B1672" s="9"/>
      <c r="C1672" s="9"/>
      <c r="D1672" s="9"/>
      <c r="E1672" s="11" t="s">
        <v>1743</v>
      </c>
      <c r="F1672" s="11"/>
      <c r="G1672" s="11"/>
      <c r="H1672" s="11"/>
      <c r="I1672" s="11"/>
      <c r="J1672" s="11"/>
      <c r="K1672" s="11"/>
      <c r="L1672" s="11"/>
      <c r="M1672" s="11"/>
      <c r="N1672" s="26">
        <v>65</v>
      </c>
      <c r="O1672" s="26">
        <v>40</v>
      </c>
      <c r="P1672" s="24">
        <f t="shared" si="130"/>
        <v>38</v>
      </c>
      <c r="Q1672" s="24">
        <f t="shared" si="131"/>
        <v>36</v>
      </c>
      <c r="R1672" s="24">
        <f t="shared" si="132"/>
        <v>35.200000000000003</v>
      </c>
      <c r="S1672" s="24">
        <f t="shared" si="133"/>
        <v>34</v>
      </c>
      <c r="T1672" s="24">
        <f t="shared" si="134"/>
        <v>32</v>
      </c>
    </row>
    <row r="1673" spans="1:20" ht="11.1" customHeight="1" outlineLevel="3" x14ac:dyDescent="0.2">
      <c r="A1673" s="9">
        <v>924244</v>
      </c>
      <c r="B1673" s="9"/>
      <c r="C1673" s="9"/>
      <c r="D1673" s="9"/>
      <c r="E1673" s="11" t="s">
        <v>1744</v>
      </c>
      <c r="F1673" s="11"/>
      <c r="G1673" s="11"/>
      <c r="H1673" s="11"/>
      <c r="I1673" s="11"/>
      <c r="J1673" s="11"/>
      <c r="K1673" s="11"/>
      <c r="L1673" s="11"/>
      <c r="M1673" s="11"/>
      <c r="N1673" s="26">
        <v>65</v>
      </c>
      <c r="O1673" s="26">
        <v>40</v>
      </c>
      <c r="P1673" s="24">
        <f t="shared" si="130"/>
        <v>38</v>
      </c>
      <c r="Q1673" s="24">
        <f t="shared" si="131"/>
        <v>36</v>
      </c>
      <c r="R1673" s="24">
        <f t="shared" si="132"/>
        <v>35.200000000000003</v>
      </c>
      <c r="S1673" s="24">
        <f t="shared" si="133"/>
        <v>34</v>
      </c>
      <c r="T1673" s="24">
        <f t="shared" si="134"/>
        <v>32</v>
      </c>
    </row>
    <row r="1674" spans="1:20" ht="11.1" customHeight="1" outlineLevel="3" x14ac:dyDescent="0.2">
      <c r="A1674" s="9">
        <v>924423</v>
      </c>
      <c r="B1674" s="9"/>
      <c r="C1674" s="9"/>
      <c r="D1674" s="9"/>
      <c r="E1674" s="11" t="s">
        <v>1745</v>
      </c>
      <c r="F1674" s="11"/>
      <c r="G1674" s="11"/>
      <c r="H1674" s="11"/>
      <c r="I1674" s="11"/>
      <c r="J1674" s="11"/>
      <c r="K1674" s="11"/>
      <c r="L1674" s="11"/>
      <c r="M1674" s="11"/>
      <c r="N1674" s="26">
        <v>100</v>
      </c>
      <c r="O1674" s="26">
        <v>59</v>
      </c>
      <c r="P1674" s="24">
        <f t="shared" si="130"/>
        <v>56.05</v>
      </c>
      <c r="Q1674" s="24">
        <f t="shared" si="131"/>
        <v>53.1</v>
      </c>
      <c r="R1674" s="24">
        <f t="shared" si="132"/>
        <v>51.92</v>
      </c>
      <c r="S1674" s="24">
        <f t="shared" si="133"/>
        <v>50.15</v>
      </c>
      <c r="T1674" s="24">
        <f t="shared" si="134"/>
        <v>47.2</v>
      </c>
    </row>
    <row r="1675" spans="1:20" ht="11.1" customHeight="1" outlineLevel="3" x14ac:dyDescent="0.2">
      <c r="A1675" s="9">
        <v>924424</v>
      </c>
      <c r="B1675" s="9"/>
      <c r="C1675" s="9"/>
      <c r="D1675" s="9"/>
      <c r="E1675" s="11" t="s">
        <v>1746</v>
      </c>
      <c r="F1675" s="11"/>
      <c r="G1675" s="11"/>
      <c r="H1675" s="11"/>
      <c r="I1675" s="11"/>
      <c r="J1675" s="11"/>
      <c r="K1675" s="11"/>
      <c r="L1675" s="11"/>
      <c r="M1675" s="11"/>
      <c r="N1675" s="26">
        <v>100</v>
      </c>
      <c r="O1675" s="26">
        <v>59</v>
      </c>
      <c r="P1675" s="24">
        <f t="shared" si="130"/>
        <v>56.05</v>
      </c>
      <c r="Q1675" s="24">
        <f t="shared" si="131"/>
        <v>53.1</v>
      </c>
      <c r="R1675" s="24">
        <f t="shared" si="132"/>
        <v>51.92</v>
      </c>
      <c r="S1675" s="24">
        <f t="shared" si="133"/>
        <v>50.15</v>
      </c>
      <c r="T1675" s="24">
        <f t="shared" si="134"/>
        <v>47.2</v>
      </c>
    </row>
    <row r="1676" spans="1:20" ht="11.1" customHeight="1" outlineLevel="3" x14ac:dyDescent="0.2">
      <c r="A1676" s="9">
        <v>924433</v>
      </c>
      <c r="B1676" s="9"/>
      <c r="C1676" s="9"/>
      <c r="D1676" s="9"/>
      <c r="E1676" s="11" t="s">
        <v>1747</v>
      </c>
      <c r="F1676" s="11"/>
      <c r="G1676" s="11"/>
      <c r="H1676" s="11"/>
      <c r="I1676" s="11"/>
      <c r="J1676" s="11"/>
      <c r="K1676" s="11"/>
      <c r="L1676" s="11"/>
      <c r="M1676" s="11"/>
      <c r="N1676" s="26">
        <v>100</v>
      </c>
      <c r="O1676" s="26">
        <v>59</v>
      </c>
      <c r="P1676" s="24">
        <f t="shared" si="130"/>
        <v>56.05</v>
      </c>
      <c r="Q1676" s="24">
        <f t="shared" si="131"/>
        <v>53.1</v>
      </c>
      <c r="R1676" s="24">
        <f t="shared" si="132"/>
        <v>51.92</v>
      </c>
      <c r="S1676" s="24">
        <f t="shared" si="133"/>
        <v>50.15</v>
      </c>
      <c r="T1676" s="24">
        <f t="shared" si="134"/>
        <v>47.2</v>
      </c>
    </row>
    <row r="1677" spans="1:20" ht="11.1" customHeight="1" outlineLevel="3" x14ac:dyDescent="0.2">
      <c r="A1677" s="9">
        <v>924434</v>
      </c>
      <c r="B1677" s="9"/>
      <c r="C1677" s="9"/>
      <c r="D1677" s="9"/>
      <c r="E1677" s="11" t="s">
        <v>1748</v>
      </c>
      <c r="F1677" s="11"/>
      <c r="G1677" s="11"/>
      <c r="H1677" s="11"/>
      <c r="I1677" s="11"/>
      <c r="J1677" s="11"/>
      <c r="K1677" s="11"/>
      <c r="L1677" s="11"/>
      <c r="M1677" s="11"/>
      <c r="N1677" s="26">
        <v>100</v>
      </c>
      <c r="O1677" s="26">
        <v>59</v>
      </c>
      <c r="P1677" s="24">
        <f t="shared" si="130"/>
        <v>56.05</v>
      </c>
      <c r="Q1677" s="24">
        <f t="shared" si="131"/>
        <v>53.1</v>
      </c>
      <c r="R1677" s="24">
        <f t="shared" si="132"/>
        <v>51.92</v>
      </c>
      <c r="S1677" s="24">
        <f t="shared" si="133"/>
        <v>50.15</v>
      </c>
      <c r="T1677" s="24">
        <f t="shared" si="134"/>
        <v>47.2</v>
      </c>
    </row>
    <row r="1678" spans="1:20" ht="11.1" customHeight="1" outlineLevel="3" x14ac:dyDescent="0.2">
      <c r="A1678" s="9">
        <v>924453</v>
      </c>
      <c r="B1678" s="9"/>
      <c r="C1678" s="9"/>
      <c r="D1678" s="9"/>
      <c r="E1678" s="11" t="s">
        <v>1749</v>
      </c>
      <c r="F1678" s="11"/>
      <c r="G1678" s="11"/>
      <c r="H1678" s="11"/>
      <c r="I1678" s="11"/>
      <c r="J1678" s="11"/>
      <c r="K1678" s="11"/>
      <c r="L1678" s="11"/>
      <c r="M1678" s="11"/>
      <c r="N1678" s="26">
        <v>100</v>
      </c>
      <c r="O1678" s="26">
        <v>59</v>
      </c>
      <c r="P1678" s="24">
        <f t="shared" si="130"/>
        <v>56.05</v>
      </c>
      <c r="Q1678" s="24">
        <f t="shared" si="131"/>
        <v>53.1</v>
      </c>
      <c r="R1678" s="24">
        <f t="shared" si="132"/>
        <v>51.92</v>
      </c>
      <c r="S1678" s="24">
        <f t="shared" si="133"/>
        <v>50.15</v>
      </c>
      <c r="T1678" s="24">
        <f t="shared" si="134"/>
        <v>47.2</v>
      </c>
    </row>
    <row r="1679" spans="1:20" ht="11.1" customHeight="1" outlineLevel="3" x14ac:dyDescent="0.2">
      <c r="A1679" s="9">
        <v>924454</v>
      </c>
      <c r="B1679" s="9"/>
      <c r="C1679" s="9"/>
      <c r="D1679" s="9"/>
      <c r="E1679" s="11" t="s">
        <v>1750</v>
      </c>
      <c r="F1679" s="11"/>
      <c r="G1679" s="11"/>
      <c r="H1679" s="11"/>
      <c r="I1679" s="11"/>
      <c r="J1679" s="11"/>
      <c r="K1679" s="11"/>
      <c r="L1679" s="11"/>
      <c r="M1679" s="11"/>
      <c r="N1679" s="26">
        <v>100</v>
      </c>
      <c r="O1679" s="26">
        <v>59</v>
      </c>
      <c r="P1679" s="24">
        <f t="shared" si="130"/>
        <v>56.05</v>
      </c>
      <c r="Q1679" s="24">
        <f t="shared" si="131"/>
        <v>53.1</v>
      </c>
      <c r="R1679" s="24">
        <f t="shared" si="132"/>
        <v>51.92</v>
      </c>
      <c r="S1679" s="24">
        <f t="shared" si="133"/>
        <v>50.15</v>
      </c>
      <c r="T1679" s="24">
        <f t="shared" si="134"/>
        <v>47.2</v>
      </c>
    </row>
    <row r="1680" spans="1:20" ht="21.95" customHeight="1" outlineLevel="3" x14ac:dyDescent="0.2">
      <c r="A1680" s="9">
        <v>924634</v>
      </c>
      <c r="B1680" s="9"/>
      <c r="C1680" s="9"/>
      <c r="D1680" s="9"/>
      <c r="E1680" s="11" t="s">
        <v>1751</v>
      </c>
      <c r="F1680" s="11"/>
      <c r="G1680" s="11"/>
      <c r="H1680" s="11"/>
      <c r="I1680" s="11"/>
      <c r="J1680" s="11"/>
      <c r="K1680" s="11"/>
      <c r="L1680" s="11"/>
      <c r="M1680" s="11"/>
      <c r="N1680" s="26">
        <v>77</v>
      </c>
      <c r="O1680" s="26">
        <v>57</v>
      </c>
      <c r="P1680" s="24">
        <f t="shared" si="130"/>
        <v>54.15</v>
      </c>
      <c r="Q1680" s="24">
        <f t="shared" si="131"/>
        <v>51.300000000000004</v>
      </c>
      <c r="R1680" s="24">
        <f t="shared" si="132"/>
        <v>50.160000000000004</v>
      </c>
      <c r="S1680" s="24">
        <f t="shared" si="133"/>
        <v>48.449999999999996</v>
      </c>
      <c r="T1680" s="24">
        <f t="shared" si="134"/>
        <v>45.6</v>
      </c>
    </row>
    <row r="1681" spans="1:20" ht="11.1" customHeight="1" outlineLevel="3" x14ac:dyDescent="0.2">
      <c r="A1681" s="9">
        <v>926153</v>
      </c>
      <c r="B1681" s="9"/>
      <c r="C1681" s="9"/>
      <c r="D1681" s="9"/>
      <c r="E1681" s="11" t="s">
        <v>1752</v>
      </c>
      <c r="F1681" s="11"/>
      <c r="G1681" s="11"/>
      <c r="H1681" s="11"/>
      <c r="I1681" s="11"/>
      <c r="J1681" s="11"/>
      <c r="K1681" s="11"/>
      <c r="L1681" s="11"/>
      <c r="M1681" s="11"/>
      <c r="N1681" s="26">
        <v>60</v>
      </c>
      <c r="O1681" s="26">
        <v>31</v>
      </c>
      <c r="P1681" s="24">
        <f t="shared" si="130"/>
        <v>29.45</v>
      </c>
      <c r="Q1681" s="24">
        <f t="shared" si="131"/>
        <v>27.900000000000002</v>
      </c>
      <c r="R1681" s="24">
        <f t="shared" si="132"/>
        <v>27.28</v>
      </c>
      <c r="S1681" s="24">
        <f t="shared" si="133"/>
        <v>26.349999999999998</v>
      </c>
      <c r="T1681" s="24">
        <f t="shared" si="134"/>
        <v>24.8</v>
      </c>
    </row>
    <row r="1682" spans="1:20" ht="11.1" customHeight="1" outlineLevel="3" x14ac:dyDescent="0.2">
      <c r="A1682" s="9">
        <v>926253</v>
      </c>
      <c r="B1682" s="9"/>
      <c r="C1682" s="9"/>
      <c r="D1682" s="9"/>
      <c r="E1682" s="11" t="s">
        <v>1753</v>
      </c>
      <c r="F1682" s="11"/>
      <c r="G1682" s="11"/>
      <c r="H1682" s="11"/>
      <c r="I1682" s="11"/>
      <c r="J1682" s="11"/>
      <c r="K1682" s="11"/>
      <c r="L1682" s="11"/>
      <c r="M1682" s="11"/>
      <c r="N1682" s="26">
        <v>60</v>
      </c>
      <c r="O1682" s="26">
        <v>31</v>
      </c>
      <c r="P1682" s="24">
        <f t="shared" si="130"/>
        <v>29.45</v>
      </c>
      <c r="Q1682" s="24">
        <f t="shared" si="131"/>
        <v>27.900000000000002</v>
      </c>
      <c r="R1682" s="24">
        <f t="shared" si="132"/>
        <v>27.28</v>
      </c>
      <c r="S1682" s="24">
        <f t="shared" si="133"/>
        <v>26.349999999999998</v>
      </c>
      <c r="T1682" s="24">
        <f t="shared" si="134"/>
        <v>24.8</v>
      </c>
    </row>
    <row r="1683" spans="1:20" ht="21.95" customHeight="1" outlineLevel="3" x14ac:dyDescent="0.2">
      <c r="A1683" s="9">
        <v>927142</v>
      </c>
      <c r="B1683" s="9"/>
      <c r="C1683" s="9"/>
      <c r="D1683" s="9"/>
      <c r="E1683" s="11" t="s">
        <v>1754</v>
      </c>
      <c r="F1683" s="11"/>
      <c r="G1683" s="11"/>
      <c r="H1683" s="11"/>
      <c r="I1683" s="11"/>
      <c r="J1683" s="11"/>
      <c r="K1683" s="11"/>
      <c r="L1683" s="11"/>
      <c r="M1683" s="11"/>
      <c r="N1683" s="26">
        <v>69</v>
      </c>
      <c r="O1683" s="26">
        <v>52</v>
      </c>
      <c r="P1683" s="24">
        <f t="shared" si="130"/>
        <v>49.4</v>
      </c>
      <c r="Q1683" s="24">
        <f t="shared" si="131"/>
        <v>46.800000000000004</v>
      </c>
      <c r="R1683" s="24">
        <f t="shared" si="132"/>
        <v>45.76</v>
      </c>
      <c r="S1683" s="24">
        <f t="shared" si="133"/>
        <v>44.199999999999996</v>
      </c>
      <c r="T1683" s="24">
        <f t="shared" si="134"/>
        <v>41.6</v>
      </c>
    </row>
    <row r="1684" spans="1:20" ht="21.95" customHeight="1" outlineLevel="3" x14ac:dyDescent="0.2">
      <c r="A1684" s="9">
        <v>927144</v>
      </c>
      <c r="B1684" s="9"/>
      <c r="C1684" s="9"/>
      <c r="D1684" s="9"/>
      <c r="E1684" s="11" t="s">
        <v>1755</v>
      </c>
      <c r="F1684" s="11"/>
      <c r="G1684" s="11"/>
      <c r="H1684" s="11"/>
      <c r="I1684" s="11"/>
      <c r="J1684" s="11"/>
      <c r="K1684" s="11"/>
      <c r="L1684" s="11"/>
      <c r="M1684" s="11"/>
      <c r="N1684" s="26">
        <v>69</v>
      </c>
      <c r="O1684" s="26">
        <v>52</v>
      </c>
      <c r="P1684" s="24">
        <f t="shared" si="130"/>
        <v>49.4</v>
      </c>
      <c r="Q1684" s="24">
        <f t="shared" si="131"/>
        <v>46.800000000000004</v>
      </c>
      <c r="R1684" s="24">
        <f t="shared" si="132"/>
        <v>45.76</v>
      </c>
      <c r="S1684" s="24">
        <f t="shared" si="133"/>
        <v>44.199999999999996</v>
      </c>
      <c r="T1684" s="24">
        <f t="shared" si="134"/>
        <v>41.6</v>
      </c>
    </row>
    <row r="1685" spans="1:20" ht="21.95" customHeight="1" outlineLevel="3" x14ac:dyDescent="0.2">
      <c r="A1685" s="9">
        <v>927452</v>
      </c>
      <c r="B1685" s="9"/>
      <c r="C1685" s="9"/>
      <c r="D1685" s="9"/>
      <c r="E1685" s="11" t="s">
        <v>1756</v>
      </c>
      <c r="F1685" s="11"/>
      <c r="G1685" s="11"/>
      <c r="H1685" s="11"/>
      <c r="I1685" s="11"/>
      <c r="J1685" s="11"/>
      <c r="K1685" s="11"/>
      <c r="L1685" s="11"/>
      <c r="M1685" s="11"/>
      <c r="N1685" s="26">
        <v>116</v>
      </c>
      <c r="O1685" s="26">
        <v>81</v>
      </c>
      <c r="P1685" s="24">
        <f t="shared" si="130"/>
        <v>76.95</v>
      </c>
      <c r="Q1685" s="24">
        <f t="shared" si="131"/>
        <v>72.900000000000006</v>
      </c>
      <c r="R1685" s="24">
        <f t="shared" si="132"/>
        <v>71.28</v>
      </c>
      <c r="S1685" s="24">
        <f t="shared" si="133"/>
        <v>68.849999999999994</v>
      </c>
      <c r="T1685" s="24">
        <f t="shared" si="134"/>
        <v>64.8</v>
      </c>
    </row>
    <row r="1686" spans="1:20" ht="21.95" customHeight="1" outlineLevel="3" x14ac:dyDescent="0.2">
      <c r="A1686" s="9">
        <v>927454</v>
      </c>
      <c r="B1686" s="9"/>
      <c r="C1686" s="9"/>
      <c r="D1686" s="9"/>
      <c r="E1686" s="11" t="s">
        <v>1757</v>
      </c>
      <c r="F1686" s="11"/>
      <c r="G1686" s="11"/>
      <c r="H1686" s="11"/>
      <c r="I1686" s="11"/>
      <c r="J1686" s="11"/>
      <c r="K1686" s="11"/>
      <c r="L1686" s="11"/>
      <c r="M1686" s="11"/>
      <c r="N1686" s="26">
        <v>116</v>
      </c>
      <c r="O1686" s="26">
        <v>81</v>
      </c>
      <c r="P1686" s="24">
        <f t="shared" si="130"/>
        <v>76.95</v>
      </c>
      <c r="Q1686" s="24">
        <f t="shared" si="131"/>
        <v>72.900000000000006</v>
      </c>
      <c r="R1686" s="24">
        <f t="shared" si="132"/>
        <v>71.28</v>
      </c>
      <c r="S1686" s="24">
        <f t="shared" si="133"/>
        <v>68.849999999999994</v>
      </c>
      <c r="T1686" s="24">
        <f t="shared" si="134"/>
        <v>64.8</v>
      </c>
    </row>
    <row r="1687" spans="1:20" ht="21.95" customHeight="1" outlineLevel="3" x14ac:dyDescent="0.2">
      <c r="A1687" s="9">
        <v>927624</v>
      </c>
      <c r="B1687" s="9"/>
      <c r="C1687" s="9"/>
      <c r="D1687" s="9"/>
      <c r="E1687" s="11" t="s">
        <v>1758</v>
      </c>
      <c r="F1687" s="11"/>
      <c r="G1687" s="11"/>
      <c r="H1687" s="11"/>
      <c r="I1687" s="11"/>
      <c r="J1687" s="11"/>
      <c r="K1687" s="11"/>
      <c r="L1687" s="11"/>
      <c r="M1687" s="11"/>
      <c r="N1687" s="26">
        <v>69</v>
      </c>
      <c r="O1687" s="26">
        <v>52</v>
      </c>
      <c r="P1687" s="24">
        <f t="shared" si="130"/>
        <v>49.4</v>
      </c>
      <c r="Q1687" s="24">
        <f t="shared" si="131"/>
        <v>46.800000000000004</v>
      </c>
      <c r="R1687" s="24">
        <f t="shared" si="132"/>
        <v>45.76</v>
      </c>
      <c r="S1687" s="24">
        <f t="shared" si="133"/>
        <v>44.199999999999996</v>
      </c>
      <c r="T1687" s="24">
        <f t="shared" si="134"/>
        <v>41.6</v>
      </c>
    </row>
    <row r="1688" spans="1:20" ht="11.1" customHeight="1" outlineLevel="3" x14ac:dyDescent="0.2">
      <c r="A1688" s="9">
        <v>927772</v>
      </c>
      <c r="B1688" s="9"/>
      <c r="C1688" s="9"/>
      <c r="D1688" s="9"/>
      <c r="E1688" s="11" t="s">
        <v>1759</v>
      </c>
      <c r="F1688" s="11"/>
      <c r="G1688" s="11"/>
      <c r="H1688" s="11"/>
      <c r="I1688" s="11"/>
      <c r="J1688" s="11"/>
      <c r="K1688" s="11"/>
      <c r="L1688" s="11"/>
      <c r="M1688" s="11"/>
      <c r="N1688" s="26">
        <v>516</v>
      </c>
      <c r="O1688" s="26">
        <v>344</v>
      </c>
      <c r="P1688" s="24">
        <f t="shared" si="130"/>
        <v>326.8</v>
      </c>
      <c r="Q1688" s="24">
        <f t="shared" si="131"/>
        <v>309.60000000000002</v>
      </c>
      <c r="R1688" s="24">
        <f t="shared" si="132"/>
        <v>302.72000000000003</v>
      </c>
      <c r="S1688" s="24">
        <f t="shared" si="133"/>
        <v>292.39999999999998</v>
      </c>
      <c r="T1688" s="24">
        <f t="shared" si="134"/>
        <v>275.2</v>
      </c>
    </row>
    <row r="1689" spans="1:20" ht="11.1" customHeight="1" outlineLevel="3" x14ac:dyDescent="0.2">
      <c r="A1689" s="9">
        <v>927774</v>
      </c>
      <c r="B1689" s="9"/>
      <c r="C1689" s="9"/>
      <c r="D1689" s="9"/>
      <c r="E1689" s="11" t="s">
        <v>1760</v>
      </c>
      <c r="F1689" s="11"/>
      <c r="G1689" s="11"/>
      <c r="H1689" s="11"/>
      <c r="I1689" s="11"/>
      <c r="J1689" s="11"/>
      <c r="K1689" s="11"/>
      <c r="L1689" s="11"/>
      <c r="M1689" s="11"/>
      <c r="N1689" s="26">
        <v>516</v>
      </c>
      <c r="O1689" s="26">
        <v>344</v>
      </c>
      <c r="P1689" s="24">
        <f t="shared" si="130"/>
        <v>326.8</v>
      </c>
      <c r="Q1689" s="24">
        <f t="shared" si="131"/>
        <v>309.60000000000002</v>
      </c>
      <c r="R1689" s="24">
        <f t="shared" si="132"/>
        <v>302.72000000000003</v>
      </c>
      <c r="S1689" s="24">
        <f t="shared" si="133"/>
        <v>292.39999999999998</v>
      </c>
      <c r="T1689" s="24">
        <f t="shared" si="134"/>
        <v>275.2</v>
      </c>
    </row>
    <row r="1690" spans="1:20" ht="11.1" customHeight="1" outlineLevel="3" x14ac:dyDescent="0.2">
      <c r="A1690" s="9">
        <v>929912</v>
      </c>
      <c r="B1690" s="9"/>
      <c r="C1690" s="9"/>
      <c r="D1690" s="9"/>
      <c r="E1690" s="11" t="s">
        <v>1761</v>
      </c>
      <c r="F1690" s="11"/>
      <c r="G1690" s="11"/>
      <c r="H1690" s="11"/>
      <c r="I1690" s="11"/>
      <c r="J1690" s="11"/>
      <c r="K1690" s="11"/>
      <c r="L1690" s="11"/>
      <c r="M1690" s="11"/>
      <c r="N1690" s="26">
        <v>100</v>
      </c>
      <c r="O1690" s="26">
        <v>59</v>
      </c>
      <c r="P1690" s="24">
        <f t="shared" si="130"/>
        <v>56.05</v>
      </c>
      <c r="Q1690" s="24">
        <f t="shared" si="131"/>
        <v>53.1</v>
      </c>
      <c r="R1690" s="24">
        <f t="shared" si="132"/>
        <v>51.92</v>
      </c>
      <c r="S1690" s="24">
        <f t="shared" si="133"/>
        <v>50.15</v>
      </c>
      <c r="T1690" s="24">
        <f t="shared" si="134"/>
        <v>47.2</v>
      </c>
    </row>
    <row r="1691" spans="1:20" ht="11.1" customHeight="1" outlineLevel="3" x14ac:dyDescent="0.2">
      <c r="A1691" s="9">
        <v>929914</v>
      </c>
      <c r="B1691" s="9"/>
      <c r="C1691" s="9"/>
      <c r="D1691" s="9"/>
      <c r="E1691" s="11" t="s">
        <v>1762</v>
      </c>
      <c r="F1691" s="11"/>
      <c r="G1691" s="11"/>
      <c r="H1691" s="11"/>
      <c r="I1691" s="11"/>
      <c r="J1691" s="11"/>
      <c r="K1691" s="11"/>
      <c r="L1691" s="11"/>
      <c r="M1691" s="11"/>
      <c r="N1691" s="26">
        <v>100</v>
      </c>
      <c r="O1691" s="26">
        <v>59</v>
      </c>
      <c r="P1691" s="24">
        <f t="shared" si="130"/>
        <v>56.05</v>
      </c>
      <c r="Q1691" s="24">
        <f t="shared" si="131"/>
        <v>53.1</v>
      </c>
      <c r="R1691" s="24">
        <f t="shared" si="132"/>
        <v>51.92</v>
      </c>
      <c r="S1691" s="24">
        <f t="shared" si="133"/>
        <v>50.15</v>
      </c>
      <c r="T1691" s="24">
        <f t="shared" si="134"/>
        <v>47.2</v>
      </c>
    </row>
    <row r="1692" spans="1:20" ht="11.1" customHeight="1" outlineLevel="3" x14ac:dyDescent="0.2">
      <c r="A1692" s="9">
        <v>929932</v>
      </c>
      <c r="B1692" s="9"/>
      <c r="C1692" s="9"/>
      <c r="D1692" s="9"/>
      <c r="E1692" s="11" t="s">
        <v>1763</v>
      </c>
      <c r="F1692" s="11"/>
      <c r="G1692" s="11"/>
      <c r="H1692" s="11"/>
      <c r="I1692" s="11"/>
      <c r="J1692" s="11"/>
      <c r="K1692" s="11"/>
      <c r="L1692" s="11"/>
      <c r="M1692" s="11"/>
      <c r="N1692" s="26">
        <v>117</v>
      </c>
      <c r="O1692" s="26">
        <v>69</v>
      </c>
      <c r="P1692" s="24">
        <f t="shared" si="130"/>
        <v>65.55</v>
      </c>
      <c r="Q1692" s="24">
        <f t="shared" si="131"/>
        <v>62.1</v>
      </c>
      <c r="R1692" s="24">
        <f t="shared" si="132"/>
        <v>60.72</v>
      </c>
      <c r="S1692" s="24">
        <f t="shared" si="133"/>
        <v>58.65</v>
      </c>
      <c r="T1692" s="24">
        <f t="shared" si="134"/>
        <v>55.2</v>
      </c>
    </row>
    <row r="1693" spans="1:20" ht="11.1" customHeight="1" outlineLevel="3" x14ac:dyDescent="0.2">
      <c r="A1693" s="9">
        <v>929934</v>
      </c>
      <c r="B1693" s="9"/>
      <c r="C1693" s="9"/>
      <c r="D1693" s="9"/>
      <c r="E1693" s="11" t="s">
        <v>1764</v>
      </c>
      <c r="F1693" s="11"/>
      <c r="G1693" s="11"/>
      <c r="H1693" s="11"/>
      <c r="I1693" s="11"/>
      <c r="J1693" s="11"/>
      <c r="K1693" s="11"/>
      <c r="L1693" s="11"/>
      <c r="M1693" s="11"/>
      <c r="N1693" s="26">
        <v>117</v>
      </c>
      <c r="O1693" s="26">
        <v>69</v>
      </c>
      <c r="P1693" s="24">
        <f t="shared" si="130"/>
        <v>65.55</v>
      </c>
      <c r="Q1693" s="24">
        <f t="shared" si="131"/>
        <v>62.1</v>
      </c>
      <c r="R1693" s="24">
        <f t="shared" si="132"/>
        <v>60.72</v>
      </c>
      <c r="S1693" s="24">
        <f t="shared" si="133"/>
        <v>58.65</v>
      </c>
      <c r="T1693" s="24">
        <f t="shared" si="134"/>
        <v>55.2</v>
      </c>
    </row>
    <row r="1694" spans="1:20" ht="11.1" customHeight="1" outlineLevel="3" x14ac:dyDescent="0.2">
      <c r="A1694" s="9">
        <v>930002</v>
      </c>
      <c r="B1694" s="9"/>
      <c r="C1694" s="9"/>
      <c r="D1694" s="9"/>
      <c r="E1694" s="11" t="s">
        <v>1765</v>
      </c>
      <c r="F1694" s="11"/>
      <c r="G1694" s="11"/>
      <c r="H1694" s="11"/>
      <c r="I1694" s="11"/>
      <c r="J1694" s="11"/>
      <c r="K1694" s="11"/>
      <c r="L1694" s="11"/>
      <c r="M1694" s="11"/>
      <c r="N1694" s="26">
        <v>249</v>
      </c>
      <c r="O1694" s="26">
        <v>168</v>
      </c>
      <c r="P1694" s="24">
        <f t="shared" si="130"/>
        <v>159.6</v>
      </c>
      <c r="Q1694" s="24">
        <f t="shared" si="131"/>
        <v>151.20000000000002</v>
      </c>
      <c r="R1694" s="24">
        <f t="shared" si="132"/>
        <v>147.84</v>
      </c>
      <c r="S1694" s="24">
        <f t="shared" si="133"/>
        <v>142.79999999999998</v>
      </c>
      <c r="T1694" s="24">
        <f t="shared" si="134"/>
        <v>134.4</v>
      </c>
    </row>
    <row r="1695" spans="1:20" ht="11.1" customHeight="1" outlineLevel="3" x14ac:dyDescent="0.2">
      <c r="A1695" s="9">
        <v>930004</v>
      </c>
      <c r="B1695" s="9"/>
      <c r="C1695" s="9"/>
      <c r="D1695" s="9"/>
      <c r="E1695" s="11" t="s">
        <v>1766</v>
      </c>
      <c r="F1695" s="11"/>
      <c r="G1695" s="11"/>
      <c r="H1695" s="11"/>
      <c r="I1695" s="11"/>
      <c r="J1695" s="11"/>
      <c r="K1695" s="11"/>
      <c r="L1695" s="11"/>
      <c r="M1695" s="11"/>
      <c r="N1695" s="26">
        <v>249</v>
      </c>
      <c r="O1695" s="26">
        <v>168</v>
      </c>
      <c r="P1695" s="24">
        <f t="shared" si="130"/>
        <v>159.6</v>
      </c>
      <c r="Q1695" s="24">
        <f t="shared" si="131"/>
        <v>151.20000000000002</v>
      </c>
      <c r="R1695" s="24">
        <f t="shared" si="132"/>
        <v>147.84</v>
      </c>
      <c r="S1695" s="24">
        <f t="shared" si="133"/>
        <v>142.79999999999998</v>
      </c>
      <c r="T1695" s="24">
        <f t="shared" si="134"/>
        <v>134.4</v>
      </c>
    </row>
    <row r="1696" spans="1:20" ht="11.1" customHeight="1" outlineLevel="3" x14ac:dyDescent="0.2">
      <c r="A1696" s="9">
        <v>930222</v>
      </c>
      <c r="B1696" s="9"/>
      <c r="C1696" s="9"/>
      <c r="D1696" s="9"/>
      <c r="E1696" s="11" t="s">
        <v>1767</v>
      </c>
      <c r="F1696" s="11"/>
      <c r="G1696" s="11"/>
      <c r="H1696" s="11"/>
      <c r="I1696" s="11"/>
      <c r="J1696" s="11"/>
      <c r="K1696" s="11"/>
      <c r="L1696" s="11"/>
      <c r="M1696" s="11"/>
      <c r="N1696" s="26">
        <v>256</v>
      </c>
      <c r="O1696" s="26">
        <v>197</v>
      </c>
      <c r="P1696" s="24">
        <f t="shared" si="130"/>
        <v>187.14999999999998</v>
      </c>
      <c r="Q1696" s="24">
        <f t="shared" si="131"/>
        <v>177.3</v>
      </c>
      <c r="R1696" s="24">
        <f t="shared" si="132"/>
        <v>173.36</v>
      </c>
      <c r="S1696" s="24">
        <f t="shared" si="133"/>
        <v>167.45</v>
      </c>
      <c r="T1696" s="24">
        <f t="shared" si="134"/>
        <v>157.60000000000002</v>
      </c>
    </row>
    <row r="1697" spans="1:20" ht="11.1" customHeight="1" outlineLevel="3" x14ac:dyDescent="0.2">
      <c r="A1697" s="9">
        <v>930224</v>
      </c>
      <c r="B1697" s="9"/>
      <c r="C1697" s="9"/>
      <c r="D1697" s="9"/>
      <c r="E1697" s="11" t="s">
        <v>1768</v>
      </c>
      <c r="F1697" s="11"/>
      <c r="G1697" s="11"/>
      <c r="H1697" s="11"/>
      <c r="I1697" s="11"/>
      <c r="J1697" s="11"/>
      <c r="K1697" s="11"/>
      <c r="L1697" s="11"/>
      <c r="M1697" s="11"/>
      <c r="N1697" s="26">
        <v>256</v>
      </c>
      <c r="O1697" s="26">
        <v>197</v>
      </c>
      <c r="P1697" s="24">
        <f t="shared" si="130"/>
        <v>187.14999999999998</v>
      </c>
      <c r="Q1697" s="24">
        <f t="shared" si="131"/>
        <v>177.3</v>
      </c>
      <c r="R1697" s="24">
        <f t="shared" si="132"/>
        <v>173.36</v>
      </c>
      <c r="S1697" s="24">
        <f t="shared" si="133"/>
        <v>167.45</v>
      </c>
      <c r="T1697" s="24">
        <f t="shared" si="134"/>
        <v>157.60000000000002</v>
      </c>
    </row>
    <row r="1698" spans="1:20" ht="11.1" customHeight="1" outlineLevel="3" x14ac:dyDescent="0.2">
      <c r="A1698" s="9">
        <v>930242</v>
      </c>
      <c r="B1698" s="9"/>
      <c r="C1698" s="9"/>
      <c r="D1698" s="9"/>
      <c r="E1698" s="11" t="s">
        <v>1769</v>
      </c>
      <c r="F1698" s="11"/>
      <c r="G1698" s="11"/>
      <c r="H1698" s="11"/>
      <c r="I1698" s="11"/>
      <c r="J1698" s="11"/>
      <c r="K1698" s="11"/>
      <c r="L1698" s="11"/>
      <c r="M1698" s="11"/>
      <c r="N1698" s="26">
        <v>156</v>
      </c>
      <c r="O1698" s="26">
        <v>120</v>
      </c>
      <c r="P1698" s="24">
        <f t="shared" si="130"/>
        <v>114</v>
      </c>
      <c r="Q1698" s="24">
        <f t="shared" si="131"/>
        <v>108</v>
      </c>
      <c r="R1698" s="24">
        <f t="shared" si="132"/>
        <v>105.6</v>
      </c>
      <c r="S1698" s="24">
        <f t="shared" si="133"/>
        <v>102</v>
      </c>
      <c r="T1698" s="24">
        <f t="shared" si="134"/>
        <v>96</v>
      </c>
    </row>
    <row r="1699" spans="1:20" ht="11.1" customHeight="1" outlineLevel="3" x14ac:dyDescent="0.2">
      <c r="A1699" s="9">
        <v>930244</v>
      </c>
      <c r="B1699" s="9"/>
      <c r="C1699" s="9"/>
      <c r="D1699" s="9"/>
      <c r="E1699" s="11" t="s">
        <v>1770</v>
      </c>
      <c r="F1699" s="11"/>
      <c r="G1699" s="11"/>
      <c r="H1699" s="11"/>
      <c r="I1699" s="11"/>
      <c r="J1699" s="11"/>
      <c r="K1699" s="11"/>
      <c r="L1699" s="11"/>
      <c r="M1699" s="11"/>
      <c r="N1699" s="26">
        <v>156</v>
      </c>
      <c r="O1699" s="26">
        <v>120</v>
      </c>
      <c r="P1699" s="24">
        <f t="shared" si="130"/>
        <v>114</v>
      </c>
      <c r="Q1699" s="24">
        <f t="shared" si="131"/>
        <v>108</v>
      </c>
      <c r="R1699" s="24">
        <f t="shared" si="132"/>
        <v>105.6</v>
      </c>
      <c r="S1699" s="24">
        <f t="shared" si="133"/>
        <v>102</v>
      </c>
      <c r="T1699" s="24">
        <f t="shared" si="134"/>
        <v>96</v>
      </c>
    </row>
    <row r="1700" spans="1:20" ht="11.1" customHeight="1" outlineLevel="3" x14ac:dyDescent="0.2">
      <c r="A1700" s="9">
        <v>930504</v>
      </c>
      <c r="B1700" s="9"/>
      <c r="C1700" s="9"/>
      <c r="D1700" s="9"/>
      <c r="E1700" s="11" t="s">
        <v>1771</v>
      </c>
      <c r="F1700" s="11"/>
      <c r="G1700" s="11"/>
      <c r="H1700" s="11"/>
      <c r="I1700" s="11"/>
      <c r="J1700" s="11"/>
      <c r="K1700" s="11"/>
      <c r="L1700" s="11"/>
      <c r="M1700" s="11"/>
      <c r="N1700" s="26">
        <v>249</v>
      </c>
      <c r="O1700" s="26">
        <v>168</v>
      </c>
      <c r="P1700" s="24">
        <f t="shared" si="130"/>
        <v>159.6</v>
      </c>
      <c r="Q1700" s="24">
        <f t="shared" si="131"/>
        <v>151.20000000000002</v>
      </c>
      <c r="R1700" s="24">
        <f t="shared" si="132"/>
        <v>147.84</v>
      </c>
      <c r="S1700" s="24">
        <f t="shared" si="133"/>
        <v>142.79999999999998</v>
      </c>
      <c r="T1700" s="24">
        <f t="shared" si="134"/>
        <v>134.4</v>
      </c>
    </row>
    <row r="1701" spans="1:20" ht="11.1" customHeight="1" outlineLevel="3" x14ac:dyDescent="0.2">
      <c r="A1701" s="9">
        <v>930522</v>
      </c>
      <c r="B1701" s="9"/>
      <c r="C1701" s="9"/>
      <c r="D1701" s="9"/>
      <c r="E1701" s="11" t="s">
        <v>1772</v>
      </c>
      <c r="F1701" s="11"/>
      <c r="G1701" s="11"/>
      <c r="H1701" s="11"/>
      <c r="I1701" s="11"/>
      <c r="J1701" s="11"/>
      <c r="K1701" s="11"/>
      <c r="L1701" s="11"/>
      <c r="M1701" s="11"/>
      <c r="N1701" s="26">
        <v>249</v>
      </c>
      <c r="O1701" s="26">
        <v>168</v>
      </c>
      <c r="P1701" s="24">
        <f t="shared" si="130"/>
        <v>159.6</v>
      </c>
      <c r="Q1701" s="24">
        <f t="shared" si="131"/>
        <v>151.20000000000002</v>
      </c>
      <c r="R1701" s="24">
        <f t="shared" si="132"/>
        <v>147.84</v>
      </c>
      <c r="S1701" s="24">
        <f t="shared" si="133"/>
        <v>142.79999999999998</v>
      </c>
      <c r="T1701" s="24">
        <f t="shared" si="134"/>
        <v>134.4</v>
      </c>
    </row>
    <row r="1702" spans="1:20" ht="11.1" customHeight="1" outlineLevel="3" x14ac:dyDescent="0.2">
      <c r="A1702" s="9">
        <v>930544</v>
      </c>
      <c r="B1702" s="9"/>
      <c r="C1702" s="9"/>
      <c r="D1702" s="9"/>
      <c r="E1702" s="11" t="s">
        <v>1773</v>
      </c>
      <c r="F1702" s="11"/>
      <c r="G1702" s="11"/>
      <c r="H1702" s="11"/>
      <c r="I1702" s="11"/>
      <c r="J1702" s="11"/>
      <c r="K1702" s="11"/>
      <c r="L1702" s="11"/>
      <c r="M1702" s="11"/>
      <c r="N1702" s="26">
        <v>249</v>
      </c>
      <c r="O1702" s="26">
        <v>168</v>
      </c>
      <c r="P1702" s="24">
        <f t="shared" si="130"/>
        <v>159.6</v>
      </c>
      <c r="Q1702" s="24">
        <f t="shared" si="131"/>
        <v>151.20000000000002</v>
      </c>
      <c r="R1702" s="24">
        <f t="shared" si="132"/>
        <v>147.84</v>
      </c>
      <c r="S1702" s="24">
        <f t="shared" si="133"/>
        <v>142.79999999999998</v>
      </c>
      <c r="T1702" s="24">
        <f t="shared" si="134"/>
        <v>134.4</v>
      </c>
    </row>
    <row r="1703" spans="1:20" ht="11.1" customHeight="1" outlineLevel="3" x14ac:dyDescent="0.2">
      <c r="A1703" s="9">
        <v>930602</v>
      </c>
      <c r="B1703" s="9"/>
      <c r="C1703" s="9"/>
      <c r="D1703" s="9"/>
      <c r="E1703" s="11" t="s">
        <v>1774</v>
      </c>
      <c r="F1703" s="11"/>
      <c r="G1703" s="11"/>
      <c r="H1703" s="11"/>
      <c r="I1703" s="11"/>
      <c r="J1703" s="11"/>
      <c r="K1703" s="11"/>
      <c r="L1703" s="11"/>
      <c r="M1703" s="11"/>
      <c r="N1703" s="26">
        <v>249</v>
      </c>
      <c r="O1703" s="26">
        <v>168</v>
      </c>
      <c r="P1703" s="24">
        <f t="shared" si="130"/>
        <v>159.6</v>
      </c>
      <c r="Q1703" s="24">
        <f t="shared" si="131"/>
        <v>151.20000000000002</v>
      </c>
      <c r="R1703" s="24">
        <f t="shared" si="132"/>
        <v>147.84</v>
      </c>
      <c r="S1703" s="24">
        <f t="shared" si="133"/>
        <v>142.79999999999998</v>
      </c>
      <c r="T1703" s="24">
        <f t="shared" si="134"/>
        <v>134.4</v>
      </c>
    </row>
    <row r="1704" spans="1:20" ht="11.1" customHeight="1" outlineLevel="3" x14ac:dyDescent="0.2">
      <c r="A1704" s="9">
        <v>930604</v>
      </c>
      <c r="B1704" s="9"/>
      <c r="C1704" s="9"/>
      <c r="D1704" s="9"/>
      <c r="E1704" s="11" t="s">
        <v>1775</v>
      </c>
      <c r="F1704" s="11"/>
      <c r="G1704" s="11"/>
      <c r="H1704" s="11"/>
      <c r="I1704" s="11"/>
      <c r="J1704" s="11"/>
      <c r="K1704" s="11"/>
      <c r="L1704" s="11"/>
      <c r="M1704" s="11"/>
      <c r="N1704" s="26">
        <v>249</v>
      </c>
      <c r="O1704" s="26">
        <v>168</v>
      </c>
      <c r="P1704" s="24">
        <f t="shared" si="130"/>
        <v>159.6</v>
      </c>
      <c r="Q1704" s="24">
        <f t="shared" si="131"/>
        <v>151.20000000000002</v>
      </c>
      <c r="R1704" s="24">
        <f t="shared" si="132"/>
        <v>147.84</v>
      </c>
      <c r="S1704" s="24">
        <f t="shared" si="133"/>
        <v>142.79999999999998</v>
      </c>
      <c r="T1704" s="24">
        <f t="shared" si="134"/>
        <v>134.4</v>
      </c>
    </row>
    <row r="1705" spans="1:20" ht="11.1" customHeight="1" outlineLevel="3" x14ac:dyDescent="0.2">
      <c r="A1705" s="9">
        <v>930622</v>
      </c>
      <c r="B1705" s="9"/>
      <c r="C1705" s="9"/>
      <c r="D1705" s="9"/>
      <c r="E1705" s="11" t="s">
        <v>1776</v>
      </c>
      <c r="F1705" s="11"/>
      <c r="G1705" s="11"/>
      <c r="H1705" s="11"/>
      <c r="I1705" s="11"/>
      <c r="J1705" s="11"/>
      <c r="K1705" s="11"/>
      <c r="L1705" s="11"/>
      <c r="M1705" s="11"/>
      <c r="N1705" s="26">
        <v>249</v>
      </c>
      <c r="O1705" s="26">
        <v>168</v>
      </c>
      <c r="P1705" s="24">
        <f t="shared" si="130"/>
        <v>159.6</v>
      </c>
      <c r="Q1705" s="24">
        <f t="shared" si="131"/>
        <v>151.20000000000002</v>
      </c>
      <c r="R1705" s="24">
        <f t="shared" si="132"/>
        <v>147.84</v>
      </c>
      <c r="S1705" s="24">
        <f t="shared" si="133"/>
        <v>142.79999999999998</v>
      </c>
      <c r="T1705" s="24">
        <f t="shared" si="134"/>
        <v>134.4</v>
      </c>
    </row>
    <row r="1706" spans="1:20" ht="11.1" customHeight="1" outlineLevel="3" x14ac:dyDescent="0.2">
      <c r="A1706" s="9">
        <v>930642</v>
      </c>
      <c r="B1706" s="9"/>
      <c r="C1706" s="9"/>
      <c r="D1706" s="9"/>
      <c r="E1706" s="11" t="s">
        <v>1777</v>
      </c>
      <c r="F1706" s="11"/>
      <c r="G1706" s="11"/>
      <c r="H1706" s="11"/>
      <c r="I1706" s="11"/>
      <c r="J1706" s="11"/>
      <c r="K1706" s="11"/>
      <c r="L1706" s="11"/>
      <c r="M1706" s="11"/>
      <c r="N1706" s="26">
        <v>249</v>
      </c>
      <c r="O1706" s="26">
        <v>168</v>
      </c>
      <c r="P1706" s="24">
        <f t="shared" si="130"/>
        <v>159.6</v>
      </c>
      <c r="Q1706" s="24">
        <f t="shared" si="131"/>
        <v>151.20000000000002</v>
      </c>
      <c r="R1706" s="24">
        <f t="shared" si="132"/>
        <v>147.84</v>
      </c>
      <c r="S1706" s="24">
        <f t="shared" si="133"/>
        <v>142.79999999999998</v>
      </c>
      <c r="T1706" s="24">
        <f t="shared" si="134"/>
        <v>134.4</v>
      </c>
    </row>
    <row r="1707" spans="1:20" ht="11.1" customHeight="1" outlineLevel="3" x14ac:dyDescent="0.2">
      <c r="A1707" s="9">
        <v>930644</v>
      </c>
      <c r="B1707" s="9"/>
      <c r="C1707" s="9"/>
      <c r="D1707" s="9"/>
      <c r="E1707" s="11" t="s">
        <v>1778</v>
      </c>
      <c r="F1707" s="11"/>
      <c r="G1707" s="11"/>
      <c r="H1707" s="11"/>
      <c r="I1707" s="11"/>
      <c r="J1707" s="11"/>
      <c r="K1707" s="11"/>
      <c r="L1707" s="11"/>
      <c r="M1707" s="11"/>
      <c r="N1707" s="26">
        <v>249</v>
      </c>
      <c r="O1707" s="26">
        <v>168</v>
      </c>
      <c r="P1707" s="24">
        <f t="shared" si="130"/>
        <v>159.6</v>
      </c>
      <c r="Q1707" s="24">
        <f t="shared" si="131"/>
        <v>151.20000000000002</v>
      </c>
      <c r="R1707" s="24">
        <f t="shared" si="132"/>
        <v>147.84</v>
      </c>
      <c r="S1707" s="24">
        <f t="shared" si="133"/>
        <v>142.79999999999998</v>
      </c>
      <c r="T1707" s="24">
        <f t="shared" si="134"/>
        <v>134.4</v>
      </c>
    </row>
    <row r="1708" spans="1:20" ht="11.1" customHeight="1" outlineLevel="3" x14ac:dyDescent="0.2">
      <c r="A1708" s="9">
        <v>932202</v>
      </c>
      <c r="B1708" s="9"/>
      <c r="C1708" s="9"/>
      <c r="D1708" s="9"/>
      <c r="E1708" s="11" t="s">
        <v>1779</v>
      </c>
      <c r="F1708" s="11"/>
      <c r="G1708" s="11"/>
      <c r="H1708" s="11"/>
      <c r="I1708" s="11"/>
      <c r="J1708" s="11"/>
      <c r="K1708" s="11"/>
      <c r="L1708" s="11"/>
      <c r="M1708" s="11"/>
      <c r="N1708" s="26">
        <v>100</v>
      </c>
      <c r="O1708" s="26">
        <v>59</v>
      </c>
      <c r="P1708" s="24">
        <f t="shared" si="130"/>
        <v>56.05</v>
      </c>
      <c r="Q1708" s="24">
        <f t="shared" si="131"/>
        <v>53.1</v>
      </c>
      <c r="R1708" s="24">
        <f t="shared" si="132"/>
        <v>51.92</v>
      </c>
      <c r="S1708" s="24">
        <f t="shared" si="133"/>
        <v>50.15</v>
      </c>
      <c r="T1708" s="24">
        <f t="shared" si="134"/>
        <v>47.2</v>
      </c>
    </row>
    <row r="1709" spans="1:20" ht="11.1" customHeight="1" outlineLevel="3" x14ac:dyDescent="0.2">
      <c r="A1709" s="9">
        <v>932234</v>
      </c>
      <c r="B1709" s="9"/>
      <c r="C1709" s="9"/>
      <c r="D1709" s="9"/>
      <c r="E1709" s="11" t="s">
        <v>1780</v>
      </c>
      <c r="F1709" s="11"/>
      <c r="G1709" s="11"/>
      <c r="H1709" s="11"/>
      <c r="I1709" s="11"/>
      <c r="J1709" s="11"/>
      <c r="K1709" s="11"/>
      <c r="L1709" s="11"/>
      <c r="M1709" s="11"/>
      <c r="N1709" s="26">
        <v>100</v>
      </c>
      <c r="O1709" s="26">
        <v>59</v>
      </c>
      <c r="P1709" s="24">
        <f t="shared" si="130"/>
        <v>56.05</v>
      </c>
      <c r="Q1709" s="24">
        <f t="shared" si="131"/>
        <v>53.1</v>
      </c>
      <c r="R1709" s="24">
        <f t="shared" si="132"/>
        <v>51.92</v>
      </c>
      <c r="S1709" s="24">
        <f t="shared" si="133"/>
        <v>50.15</v>
      </c>
      <c r="T1709" s="24">
        <f t="shared" si="134"/>
        <v>47.2</v>
      </c>
    </row>
    <row r="1710" spans="1:20" ht="11.1" customHeight="1" outlineLevel="3" x14ac:dyDescent="0.2">
      <c r="A1710" s="9">
        <v>932244</v>
      </c>
      <c r="B1710" s="9"/>
      <c r="C1710" s="9"/>
      <c r="D1710" s="9"/>
      <c r="E1710" s="11" t="s">
        <v>1781</v>
      </c>
      <c r="F1710" s="11"/>
      <c r="G1710" s="11"/>
      <c r="H1710" s="11"/>
      <c r="I1710" s="11"/>
      <c r="J1710" s="11"/>
      <c r="K1710" s="11"/>
      <c r="L1710" s="11"/>
      <c r="M1710" s="11"/>
      <c r="N1710" s="26">
        <v>100</v>
      </c>
      <c r="O1710" s="26">
        <v>59</v>
      </c>
      <c r="P1710" s="24">
        <f t="shared" si="130"/>
        <v>56.05</v>
      </c>
      <c r="Q1710" s="24">
        <f t="shared" si="131"/>
        <v>53.1</v>
      </c>
      <c r="R1710" s="24">
        <f t="shared" si="132"/>
        <v>51.92</v>
      </c>
      <c r="S1710" s="24">
        <f t="shared" si="133"/>
        <v>50.15</v>
      </c>
      <c r="T1710" s="24">
        <f t="shared" si="134"/>
        <v>47.2</v>
      </c>
    </row>
    <row r="1711" spans="1:20" ht="11.1" customHeight="1" outlineLevel="3" x14ac:dyDescent="0.2">
      <c r="A1711" s="9">
        <v>932422</v>
      </c>
      <c r="B1711" s="9"/>
      <c r="C1711" s="9"/>
      <c r="D1711" s="9"/>
      <c r="E1711" s="11" t="s">
        <v>1782</v>
      </c>
      <c r="F1711" s="11"/>
      <c r="G1711" s="11"/>
      <c r="H1711" s="11"/>
      <c r="I1711" s="11"/>
      <c r="J1711" s="11"/>
      <c r="K1711" s="11"/>
      <c r="L1711" s="11"/>
      <c r="M1711" s="11"/>
      <c r="N1711" s="26">
        <v>176</v>
      </c>
      <c r="O1711" s="26">
        <v>99</v>
      </c>
      <c r="P1711" s="24">
        <f t="shared" si="130"/>
        <v>94.05</v>
      </c>
      <c r="Q1711" s="24">
        <f t="shared" si="131"/>
        <v>89.100000000000009</v>
      </c>
      <c r="R1711" s="24">
        <f t="shared" si="132"/>
        <v>87.12</v>
      </c>
      <c r="S1711" s="24">
        <f t="shared" si="133"/>
        <v>84.149999999999991</v>
      </c>
      <c r="T1711" s="24">
        <f t="shared" si="134"/>
        <v>79.2</v>
      </c>
    </row>
    <row r="1712" spans="1:20" ht="11.1" customHeight="1" outlineLevel="3" x14ac:dyDescent="0.2">
      <c r="A1712" s="9">
        <v>932424</v>
      </c>
      <c r="B1712" s="9"/>
      <c r="C1712" s="9"/>
      <c r="D1712" s="9"/>
      <c r="E1712" s="11" t="s">
        <v>1783</v>
      </c>
      <c r="F1712" s="11"/>
      <c r="G1712" s="11"/>
      <c r="H1712" s="11"/>
      <c r="I1712" s="11"/>
      <c r="J1712" s="11"/>
      <c r="K1712" s="11"/>
      <c r="L1712" s="11"/>
      <c r="M1712" s="11"/>
      <c r="N1712" s="26">
        <v>176</v>
      </c>
      <c r="O1712" s="26">
        <v>99</v>
      </c>
      <c r="P1712" s="24">
        <f t="shared" si="130"/>
        <v>94.05</v>
      </c>
      <c r="Q1712" s="24">
        <f t="shared" si="131"/>
        <v>89.100000000000009</v>
      </c>
      <c r="R1712" s="24">
        <f t="shared" si="132"/>
        <v>87.12</v>
      </c>
      <c r="S1712" s="24">
        <f t="shared" si="133"/>
        <v>84.149999999999991</v>
      </c>
      <c r="T1712" s="24">
        <f t="shared" si="134"/>
        <v>79.2</v>
      </c>
    </row>
    <row r="1713" spans="1:20" ht="11.1" customHeight="1" outlineLevel="3" x14ac:dyDescent="0.2">
      <c r="A1713" s="9">
        <v>933202</v>
      </c>
      <c r="B1713" s="9"/>
      <c r="C1713" s="9"/>
      <c r="D1713" s="9"/>
      <c r="E1713" s="11" t="s">
        <v>1784</v>
      </c>
      <c r="F1713" s="11"/>
      <c r="G1713" s="11"/>
      <c r="H1713" s="11"/>
      <c r="I1713" s="11"/>
      <c r="J1713" s="11"/>
      <c r="K1713" s="11"/>
      <c r="L1713" s="11"/>
      <c r="M1713" s="11"/>
      <c r="N1713" s="26">
        <v>272</v>
      </c>
      <c r="O1713" s="26">
        <v>211</v>
      </c>
      <c r="P1713" s="24">
        <f t="shared" si="130"/>
        <v>200.45</v>
      </c>
      <c r="Q1713" s="24">
        <f t="shared" si="131"/>
        <v>189.9</v>
      </c>
      <c r="R1713" s="24">
        <f t="shared" si="132"/>
        <v>185.68</v>
      </c>
      <c r="S1713" s="24">
        <f t="shared" si="133"/>
        <v>179.35</v>
      </c>
      <c r="T1713" s="24">
        <f t="shared" si="134"/>
        <v>168.8</v>
      </c>
    </row>
    <row r="1714" spans="1:20" ht="11.1" customHeight="1" outlineLevel="3" x14ac:dyDescent="0.2">
      <c r="A1714" s="9">
        <v>933204</v>
      </c>
      <c r="B1714" s="9"/>
      <c r="C1714" s="9"/>
      <c r="D1714" s="9"/>
      <c r="E1714" s="11" t="s">
        <v>1785</v>
      </c>
      <c r="F1714" s="11"/>
      <c r="G1714" s="11"/>
      <c r="H1714" s="11"/>
      <c r="I1714" s="11"/>
      <c r="J1714" s="11"/>
      <c r="K1714" s="11"/>
      <c r="L1714" s="11"/>
      <c r="M1714" s="11"/>
      <c r="N1714" s="26">
        <v>272</v>
      </c>
      <c r="O1714" s="26">
        <v>211</v>
      </c>
      <c r="P1714" s="24">
        <f t="shared" si="130"/>
        <v>200.45</v>
      </c>
      <c r="Q1714" s="24">
        <f t="shared" si="131"/>
        <v>189.9</v>
      </c>
      <c r="R1714" s="24">
        <f t="shared" si="132"/>
        <v>185.68</v>
      </c>
      <c r="S1714" s="24">
        <f t="shared" si="133"/>
        <v>179.35</v>
      </c>
      <c r="T1714" s="24">
        <f t="shared" si="134"/>
        <v>168.8</v>
      </c>
    </row>
    <row r="1715" spans="1:20" ht="11.1" customHeight="1" outlineLevel="3" x14ac:dyDescent="0.2">
      <c r="A1715" s="9">
        <v>933212</v>
      </c>
      <c r="B1715" s="9"/>
      <c r="C1715" s="9"/>
      <c r="D1715" s="9"/>
      <c r="E1715" s="11" t="s">
        <v>1786</v>
      </c>
      <c r="F1715" s="11"/>
      <c r="G1715" s="11"/>
      <c r="H1715" s="11"/>
      <c r="I1715" s="11"/>
      <c r="J1715" s="11"/>
      <c r="K1715" s="11"/>
      <c r="L1715" s="11"/>
      <c r="M1715" s="11"/>
      <c r="N1715" s="26">
        <v>272</v>
      </c>
      <c r="O1715" s="26">
        <v>211</v>
      </c>
      <c r="P1715" s="24">
        <f t="shared" si="130"/>
        <v>200.45</v>
      </c>
      <c r="Q1715" s="24">
        <f t="shared" si="131"/>
        <v>189.9</v>
      </c>
      <c r="R1715" s="24">
        <f t="shared" si="132"/>
        <v>185.68</v>
      </c>
      <c r="S1715" s="24">
        <f t="shared" si="133"/>
        <v>179.35</v>
      </c>
      <c r="T1715" s="24">
        <f t="shared" si="134"/>
        <v>168.8</v>
      </c>
    </row>
    <row r="1716" spans="1:20" ht="11.1" customHeight="1" outlineLevel="3" x14ac:dyDescent="0.2">
      <c r="A1716" s="9">
        <v>933214</v>
      </c>
      <c r="B1716" s="9"/>
      <c r="C1716" s="9"/>
      <c r="D1716" s="9"/>
      <c r="E1716" s="11" t="s">
        <v>1787</v>
      </c>
      <c r="F1716" s="11"/>
      <c r="G1716" s="11"/>
      <c r="H1716" s="11"/>
      <c r="I1716" s="11"/>
      <c r="J1716" s="11"/>
      <c r="K1716" s="11"/>
      <c r="L1716" s="11"/>
      <c r="M1716" s="11"/>
      <c r="N1716" s="26">
        <v>272</v>
      </c>
      <c r="O1716" s="26">
        <v>211</v>
      </c>
      <c r="P1716" s="24">
        <f t="shared" si="130"/>
        <v>200.45</v>
      </c>
      <c r="Q1716" s="24">
        <f t="shared" si="131"/>
        <v>189.9</v>
      </c>
      <c r="R1716" s="24">
        <f t="shared" si="132"/>
        <v>185.68</v>
      </c>
      <c r="S1716" s="24">
        <f t="shared" si="133"/>
        <v>179.35</v>
      </c>
      <c r="T1716" s="24">
        <f t="shared" si="134"/>
        <v>168.8</v>
      </c>
    </row>
    <row r="1717" spans="1:20" ht="11.1" customHeight="1" outlineLevel="3" x14ac:dyDescent="0.2">
      <c r="A1717" s="9">
        <v>933222</v>
      </c>
      <c r="B1717" s="9"/>
      <c r="C1717" s="9"/>
      <c r="D1717" s="9"/>
      <c r="E1717" s="11" t="s">
        <v>1788</v>
      </c>
      <c r="F1717" s="11"/>
      <c r="G1717" s="11"/>
      <c r="H1717" s="11"/>
      <c r="I1717" s="11"/>
      <c r="J1717" s="11"/>
      <c r="K1717" s="11"/>
      <c r="L1717" s="11"/>
      <c r="M1717" s="11"/>
      <c r="N1717" s="26">
        <v>228</v>
      </c>
      <c r="O1717" s="26">
        <v>176</v>
      </c>
      <c r="P1717" s="24">
        <f t="shared" si="130"/>
        <v>167.2</v>
      </c>
      <c r="Q1717" s="24">
        <f t="shared" si="131"/>
        <v>158.4</v>
      </c>
      <c r="R1717" s="24">
        <f t="shared" si="132"/>
        <v>154.88</v>
      </c>
      <c r="S1717" s="24">
        <f t="shared" si="133"/>
        <v>149.6</v>
      </c>
      <c r="T1717" s="24">
        <f t="shared" si="134"/>
        <v>140.80000000000001</v>
      </c>
    </row>
    <row r="1718" spans="1:20" ht="11.1" customHeight="1" outlineLevel="3" x14ac:dyDescent="0.2">
      <c r="A1718" s="9">
        <v>933224</v>
      </c>
      <c r="B1718" s="9"/>
      <c r="C1718" s="9"/>
      <c r="D1718" s="9"/>
      <c r="E1718" s="11" t="s">
        <v>1789</v>
      </c>
      <c r="F1718" s="11"/>
      <c r="G1718" s="11"/>
      <c r="H1718" s="11"/>
      <c r="I1718" s="11"/>
      <c r="J1718" s="11"/>
      <c r="K1718" s="11"/>
      <c r="L1718" s="11"/>
      <c r="M1718" s="11"/>
      <c r="N1718" s="26">
        <v>228</v>
      </c>
      <c r="O1718" s="26">
        <v>176</v>
      </c>
      <c r="P1718" s="24">
        <f t="shared" si="130"/>
        <v>167.2</v>
      </c>
      <c r="Q1718" s="24">
        <f t="shared" si="131"/>
        <v>158.4</v>
      </c>
      <c r="R1718" s="24">
        <f t="shared" si="132"/>
        <v>154.88</v>
      </c>
      <c r="S1718" s="24">
        <f t="shared" si="133"/>
        <v>149.6</v>
      </c>
      <c r="T1718" s="24">
        <f t="shared" si="134"/>
        <v>140.80000000000001</v>
      </c>
    </row>
    <row r="1719" spans="1:20" ht="11.1" customHeight="1" outlineLevel="3" x14ac:dyDescent="0.2">
      <c r="A1719" s="9">
        <v>933404</v>
      </c>
      <c r="B1719" s="9"/>
      <c r="C1719" s="9"/>
      <c r="D1719" s="9"/>
      <c r="E1719" s="11" t="s">
        <v>1790</v>
      </c>
      <c r="F1719" s="11"/>
      <c r="G1719" s="11"/>
      <c r="H1719" s="11"/>
      <c r="I1719" s="11"/>
      <c r="J1719" s="11"/>
      <c r="K1719" s="11"/>
      <c r="L1719" s="11"/>
      <c r="M1719" s="11"/>
      <c r="N1719" s="26">
        <v>241</v>
      </c>
      <c r="O1719" s="26">
        <v>131</v>
      </c>
      <c r="P1719" s="24">
        <f t="shared" si="130"/>
        <v>124.44999999999999</v>
      </c>
      <c r="Q1719" s="24">
        <f t="shared" si="131"/>
        <v>117.9</v>
      </c>
      <c r="R1719" s="24">
        <f t="shared" si="132"/>
        <v>115.28</v>
      </c>
      <c r="S1719" s="24">
        <f t="shared" si="133"/>
        <v>111.35</v>
      </c>
      <c r="T1719" s="24">
        <f t="shared" si="134"/>
        <v>104.80000000000001</v>
      </c>
    </row>
    <row r="1720" spans="1:20" ht="11.1" customHeight="1" outlineLevel="3" x14ac:dyDescent="0.2">
      <c r="A1720" s="9">
        <v>933412</v>
      </c>
      <c r="B1720" s="9"/>
      <c r="C1720" s="9"/>
      <c r="D1720" s="9"/>
      <c r="E1720" s="11" t="s">
        <v>1791</v>
      </c>
      <c r="F1720" s="11"/>
      <c r="G1720" s="11"/>
      <c r="H1720" s="11"/>
      <c r="I1720" s="11"/>
      <c r="J1720" s="11"/>
      <c r="K1720" s="11"/>
      <c r="L1720" s="11"/>
      <c r="M1720" s="11"/>
      <c r="N1720" s="26">
        <v>241</v>
      </c>
      <c r="O1720" s="26">
        <v>131</v>
      </c>
      <c r="P1720" s="24">
        <f t="shared" si="130"/>
        <v>124.44999999999999</v>
      </c>
      <c r="Q1720" s="24">
        <f t="shared" si="131"/>
        <v>117.9</v>
      </c>
      <c r="R1720" s="24">
        <f t="shared" si="132"/>
        <v>115.28</v>
      </c>
      <c r="S1720" s="24">
        <f t="shared" si="133"/>
        <v>111.35</v>
      </c>
      <c r="T1720" s="24">
        <f t="shared" si="134"/>
        <v>104.80000000000001</v>
      </c>
    </row>
    <row r="1721" spans="1:20" ht="11.1" customHeight="1" outlineLevel="3" x14ac:dyDescent="0.2">
      <c r="A1721" s="9">
        <v>933414</v>
      </c>
      <c r="B1721" s="9"/>
      <c r="C1721" s="9"/>
      <c r="D1721" s="9"/>
      <c r="E1721" s="11" t="s">
        <v>1792</v>
      </c>
      <c r="F1721" s="11"/>
      <c r="G1721" s="11"/>
      <c r="H1721" s="11"/>
      <c r="I1721" s="11"/>
      <c r="J1721" s="11"/>
      <c r="K1721" s="11"/>
      <c r="L1721" s="11"/>
      <c r="M1721" s="11"/>
      <c r="N1721" s="26">
        <v>241</v>
      </c>
      <c r="O1721" s="26">
        <v>131</v>
      </c>
      <c r="P1721" s="24">
        <f t="shared" si="130"/>
        <v>124.44999999999999</v>
      </c>
      <c r="Q1721" s="24">
        <f t="shared" si="131"/>
        <v>117.9</v>
      </c>
      <c r="R1721" s="24">
        <f t="shared" si="132"/>
        <v>115.28</v>
      </c>
      <c r="S1721" s="24">
        <f t="shared" si="133"/>
        <v>111.35</v>
      </c>
      <c r="T1721" s="24">
        <f t="shared" si="134"/>
        <v>104.80000000000001</v>
      </c>
    </row>
    <row r="1722" spans="1:20" ht="11.1" customHeight="1" outlineLevel="3" x14ac:dyDescent="0.2">
      <c r="A1722" s="9">
        <v>933422</v>
      </c>
      <c r="B1722" s="9"/>
      <c r="C1722" s="9"/>
      <c r="D1722" s="9"/>
      <c r="E1722" s="11" t="s">
        <v>1793</v>
      </c>
      <c r="F1722" s="11"/>
      <c r="G1722" s="11"/>
      <c r="H1722" s="11"/>
      <c r="I1722" s="11"/>
      <c r="J1722" s="11"/>
      <c r="K1722" s="11"/>
      <c r="L1722" s="11"/>
      <c r="M1722" s="11"/>
      <c r="N1722" s="26">
        <v>176</v>
      </c>
      <c r="O1722" s="26">
        <v>99</v>
      </c>
      <c r="P1722" s="24">
        <f t="shared" si="130"/>
        <v>94.05</v>
      </c>
      <c r="Q1722" s="24">
        <f t="shared" si="131"/>
        <v>89.100000000000009</v>
      </c>
      <c r="R1722" s="24">
        <f t="shared" si="132"/>
        <v>87.12</v>
      </c>
      <c r="S1722" s="24">
        <f t="shared" si="133"/>
        <v>84.149999999999991</v>
      </c>
      <c r="T1722" s="24">
        <f t="shared" si="134"/>
        <v>79.2</v>
      </c>
    </row>
    <row r="1723" spans="1:20" ht="11.1" customHeight="1" outlineLevel="3" x14ac:dyDescent="0.2">
      <c r="A1723" s="9">
        <v>933424</v>
      </c>
      <c r="B1723" s="9"/>
      <c r="C1723" s="9"/>
      <c r="D1723" s="9"/>
      <c r="E1723" s="11" t="s">
        <v>1794</v>
      </c>
      <c r="F1723" s="11"/>
      <c r="G1723" s="11"/>
      <c r="H1723" s="11"/>
      <c r="I1723" s="11"/>
      <c r="J1723" s="11"/>
      <c r="K1723" s="11"/>
      <c r="L1723" s="11"/>
      <c r="M1723" s="11"/>
      <c r="N1723" s="26">
        <v>176</v>
      </c>
      <c r="O1723" s="26">
        <v>99</v>
      </c>
      <c r="P1723" s="24">
        <f t="shared" si="130"/>
        <v>94.05</v>
      </c>
      <c r="Q1723" s="24">
        <f t="shared" si="131"/>
        <v>89.100000000000009</v>
      </c>
      <c r="R1723" s="24">
        <f t="shared" si="132"/>
        <v>87.12</v>
      </c>
      <c r="S1723" s="24">
        <f t="shared" si="133"/>
        <v>84.149999999999991</v>
      </c>
      <c r="T1723" s="24">
        <f t="shared" si="134"/>
        <v>79.2</v>
      </c>
    </row>
    <row r="1724" spans="1:20" ht="21.95" customHeight="1" outlineLevel="3" x14ac:dyDescent="0.2">
      <c r="A1724" s="9">
        <v>933502</v>
      </c>
      <c r="B1724" s="9"/>
      <c r="C1724" s="9"/>
      <c r="D1724" s="9"/>
      <c r="E1724" s="11" t="s">
        <v>1795</v>
      </c>
      <c r="F1724" s="11"/>
      <c r="G1724" s="11"/>
      <c r="H1724" s="11"/>
      <c r="I1724" s="11"/>
      <c r="J1724" s="11"/>
      <c r="K1724" s="11"/>
      <c r="L1724" s="11"/>
      <c r="M1724" s="11"/>
      <c r="N1724" s="26">
        <v>632</v>
      </c>
      <c r="O1724" s="26">
        <v>396</v>
      </c>
      <c r="P1724" s="24">
        <f t="shared" si="130"/>
        <v>376.2</v>
      </c>
      <c r="Q1724" s="24">
        <f t="shared" si="131"/>
        <v>356.40000000000003</v>
      </c>
      <c r="R1724" s="24">
        <f t="shared" si="132"/>
        <v>348.48</v>
      </c>
      <c r="S1724" s="24">
        <f t="shared" si="133"/>
        <v>336.59999999999997</v>
      </c>
      <c r="T1724" s="24">
        <f t="shared" si="134"/>
        <v>316.8</v>
      </c>
    </row>
    <row r="1725" spans="1:20" ht="21.95" customHeight="1" outlineLevel="3" x14ac:dyDescent="0.2">
      <c r="A1725" s="9">
        <v>933504</v>
      </c>
      <c r="B1725" s="9"/>
      <c r="C1725" s="9"/>
      <c r="D1725" s="9"/>
      <c r="E1725" s="11" t="s">
        <v>1796</v>
      </c>
      <c r="F1725" s="11"/>
      <c r="G1725" s="11"/>
      <c r="H1725" s="11"/>
      <c r="I1725" s="11"/>
      <c r="J1725" s="11"/>
      <c r="K1725" s="11"/>
      <c r="L1725" s="11"/>
      <c r="M1725" s="11"/>
      <c r="N1725" s="26">
        <v>632</v>
      </c>
      <c r="O1725" s="26">
        <v>396</v>
      </c>
      <c r="P1725" s="24">
        <f t="shared" si="130"/>
        <v>376.2</v>
      </c>
      <c r="Q1725" s="24">
        <f t="shared" si="131"/>
        <v>356.40000000000003</v>
      </c>
      <c r="R1725" s="24">
        <f t="shared" si="132"/>
        <v>348.48</v>
      </c>
      <c r="S1725" s="24">
        <f t="shared" si="133"/>
        <v>336.59999999999997</v>
      </c>
      <c r="T1725" s="24">
        <f t="shared" si="134"/>
        <v>316.8</v>
      </c>
    </row>
    <row r="1726" spans="1:20" ht="11.1" customHeight="1" outlineLevel="3" x14ac:dyDescent="0.2">
      <c r="A1726" s="9">
        <v>933512</v>
      </c>
      <c r="B1726" s="9"/>
      <c r="C1726" s="9"/>
      <c r="D1726" s="9"/>
      <c r="E1726" s="11" t="s">
        <v>1797</v>
      </c>
      <c r="F1726" s="11"/>
      <c r="G1726" s="11"/>
      <c r="H1726" s="11"/>
      <c r="I1726" s="11"/>
      <c r="J1726" s="11"/>
      <c r="K1726" s="11"/>
      <c r="L1726" s="11"/>
      <c r="M1726" s="11"/>
      <c r="N1726" s="26">
        <v>632</v>
      </c>
      <c r="O1726" s="26">
        <v>396</v>
      </c>
      <c r="P1726" s="24">
        <f t="shared" si="130"/>
        <v>376.2</v>
      </c>
      <c r="Q1726" s="24">
        <f t="shared" si="131"/>
        <v>356.40000000000003</v>
      </c>
      <c r="R1726" s="24">
        <f t="shared" si="132"/>
        <v>348.48</v>
      </c>
      <c r="S1726" s="24">
        <f t="shared" si="133"/>
        <v>336.59999999999997</v>
      </c>
      <c r="T1726" s="24">
        <f t="shared" si="134"/>
        <v>316.8</v>
      </c>
    </row>
    <row r="1727" spans="1:20" ht="11.1" customHeight="1" outlineLevel="3" x14ac:dyDescent="0.2">
      <c r="A1727" s="9">
        <v>933514</v>
      </c>
      <c r="B1727" s="9"/>
      <c r="C1727" s="9"/>
      <c r="D1727" s="9"/>
      <c r="E1727" s="11" t="s">
        <v>1798</v>
      </c>
      <c r="F1727" s="11"/>
      <c r="G1727" s="11"/>
      <c r="H1727" s="11"/>
      <c r="I1727" s="11"/>
      <c r="J1727" s="11"/>
      <c r="K1727" s="11"/>
      <c r="L1727" s="11"/>
      <c r="M1727" s="11"/>
      <c r="N1727" s="26">
        <v>632</v>
      </c>
      <c r="O1727" s="26">
        <v>396</v>
      </c>
      <c r="P1727" s="24">
        <f t="shared" si="130"/>
        <v>376.2</v>
      </c>
      <c r="Q1727" s="24">
        <f t="shared" si="131"/>
        <v>356.40000000000003</v>
      </c>
      <c r="R1727" s="24">
        <f t="shared" si="132"/>
        <v>348.48</v>
      </c>
      <c r="S1727" s="24">
        <f t="shared" si="133"/>
        <v>336.59999999999997</v>
      </c>
      <c r="T1727" s="24">
        <f t="shared" si="134"/>
        <v>316.8</v>
      </c>
    </row>
    <row r="1728" spans="1:20" ht="11.1" customHeight="1" outlineLevel="3" x14ac:dyDescent="0.2">
      <c r="A1728" s="9">
        <v>933602</v>
      </c>
      <c r="B1728" s="9"/>
      <c r="C1728" s="9"/>
      <c r="D1728" s="9"/>
      <c r="E1728" s="11" t="s">
        <v>1799</v>
      </c>
      <c r="F1728" s="11"/>
      <c r="G1728" s="11"/>
      <c r="H1728" s="11"/>
      <c r="I1728" s="11"/>
      <c r="J1728" s="11"/>
      <c r="K1728" s="11"/>
      <c r="L1728" s="11"/>
      <c r="M1728" s="11"/>
      <c r="N1728" s="26">
        <v>632</v>
      </c>
      <c r="O1728" s="26">
        <v>396</v>
      </c>
      <c r="P1728" s="24">
        <f t="shared" si="130"/>
        <v>376.2</v>
      </c>
      <c r="Q1728" s="24">
        <f t="shared" si="131"/>
        <v>356.40000000000003</v>
      </c>
      <c r="R1728" s="24">
        <f t="shared" si="132"/>
        <v>348.48</v>
      </c>
      <c r="S1728" s="24">
        <f t="shared" si="133"/>
        <v>336.59999999999997</v>
      </c>
      <c r="T1728" s="24">
        <f t="shared" si="134"/>
        <v>316.8</v>
      </c>
    </row>
    <row r="1729" spans="1:20" ht="11.1" customHeight="1" outlineLevel="3" x14ac:dyDescent="0.2">
      <c r="A1729" s="9">
        <v>933604</v>
      </c>
      <c r="B1729" s="9"/>
      <c r="C1729" s="9"/>
      <c r="D1729" s="9"/>
      <c r="E1729" s="11" t="s">
        <v>1800</v>
      </c>
      <c r="F1729" s="11"/>
      <c r="G1729" s="11"/>
      <c r="H1729" s="11"/>
      <c r="I1729" s="11"/>
      <c r="J1729" s="11"/>
      <c r="K1729" s="11"/>
      <c r="L1729" s="11"/>
      <c r="M1729" s="11"/>
      <c r="N1729" s="26">
        <v>632</v>
      </c>
      <c r="O1729" s="26">
        <v>396</v>
      </c>
      <c r="P1729" s="24">
        <f t="shared" si="130"/>
        <v>376.2</v>
      </c>
      <c r="Q1729" s="24">
        <f t="shared" si="131"/>
        <v>356.40000000000003</v>
      </c>
      <c r="R1729" s="24">
        <f t="shared" si="132"/>
        <v>348.48</v>
      </c>
      <c r="S1729" s="24">
        <f t="shared" si="133"/>
        <v>336.59999999999997</v>
      </c>
      <c r="T1729" s="24">
        <f t="shared" si="134"/>
        <v>316.8</v>
      </c>
    </row>
    <row r="1730" spans="1:20" ht="11.1" customHeight="1" outlineLevel="3" x14ac:dyDescent="0.2">
      <c r="A1730" s="9">
        <v>933612</v>
      </c>
      <c r="B1730" s="9"/>
      <c r="C1730" s="9"/>
      <c r="D1730" s="9"/>
      <c r="E1730" s="11" t="s">
        <v>1801</v>
      </c>
      <c r="F1730" s="11"/>
      <c r="G1730" s="11"/>
      <c r="H1730" s="11"/>
      <c r="I1730" s="11"/>
      <c r="J1730" s="11"/>
      <c r="K1730" s="11"/>
      <c r="L1730" s="11"/>
      <c r="M1730" s="11"/>
      <c r="N1730" s="26">
        <v>632</v>
      </c>
      <c r="O1730" s="26">
        <v>396</v>
      </c>
      <c r="P1730" s="24">
        <f t="shared" si="130"/>
        <v>376.2</v>
      </c>
      <c r="Q1730" s="24">
        <f t="shared" si="131"/>
        <v>356.40000000000003</v>
      </c>
      <c r="R1730" s="24">
        <f t="shared" si="132"/>
        <v>348.48</v>
      </c>
      <c r="S1730" s="24">
        <f t="shared" si="133"/>
        <v>336.59999999999997</v>
      </c>
      <c r="T1730" s="24">
        <f t="shared" si="134"/>
        <v>316.8</v>
      </c>
    </row>
    <row r="1731" spans="1:20" ht="11.1" customHeight="1" outlineLevel="3" x14ac:dyDescent="0.2">
      <c r="A1731" s="9">
        <v>933614</v>
      </c>
      <c r="B1731" s="9"/>
      <c r="C1731" s="9"/>
      <c r="D1731" s="9"/>
      <c r="E1731" s="11" t="s">
        <v>1802</v>
      </c>
      <c r="F1731" s="11"/>
      <c r="G1731" s="11"/>
      <c r="H1731" s="11"/>
      <c r="I1731" s="11"/>
      <c r="J1731" s="11"/>
      <c r="K1731" s="11"/>
      <c r="L1731" s="11"/>
      <c r="M1731" s="11"/>
      <c r="N1731" s="26">
        <v>632</v>
      </c>
      <c r="O1731" s="26">
        <v>396</v>
      </c>
      <c r="P1731" s="24">
        <f t="shared" si="130"/>
        <v>376.2</v>
      </c>
      <c r="Q1731" s="24">
        <f t="shared" si="131"/>
        <v>356.40000000000003</v>
      </c>
      <c r="R1731" s="24">
        <f t="shared" si="132"/>
        <v>348.48</v>
      </c>
      <c r="S1731" s="24">
        <f t="shared" si="133"/>
        <v>336.59999999999997</v>
      </c>
      <c r="T1731" s="24">
        <f t="shared" si="134"/>
        <v>316.8</v>
      </c>
    </row>
    <row r="1732" spans="1:20" ht="11.1" customHeight="1" outlineLevel="3" x14ac:dyDescent="0.2">
      <c r="A1732" s="9">
        <v>934004</v>
      </c>
      <c r="B1732" s="9"/>
      <c r="C1732" s="9"/>
      <c r="D1732" s="9"/>
      <c r="E1732" s="11" t="s">
        <v>1803</v>
      </c>
      <c r="F1732" s="11"/>
      <c r="G1732" s="11"/>
      <c r="H1732" s="11"/>
      <c r="I1732" s="11"/>
      <c r="J1732" s="11"/>
      <c r="K1732" s="11"/>
      <c r="L1732" s="11"/>
      <c r="M1732" s="11"/>
      <c r="N1732" s="26">
        <v>116</v>
      </c>
      <c r="O1732" s="26">
        <v>81</v>
      </c>
      <c r="P1732" s="24">
        <f t="shared" si="130"/>
        <v>76.95</v>
      </c>
      <c r="Q1732" s="24">
        <f t="shared" si="131"/>
        <v>72.900000000000006</v>
      </c>
      <c r="R1732" s="24">
        <f t="shared" si="132"/>
        <v>71.28</v>
      </c>
      <c r="S1732" s="24">
        <f t="shared" si="133"/>
        <v>68.849999999999994</v>
      </c>
      <c r="T1732" s="24">
        <f t="shared" si="134"/>
        <v>64.8</v>
      </c>
    </row>
    <row r="1733" spans="1:20" ht="11.1" customHeight="1" outlineLevel="2" x14ac:dyDescent="0.2">
      <c r="A1733" s="15"/>
      <c r="B1733" s="15"/>
      <c r="C1733" s="15"/>
      <c r="D1733" s="15"/>
      <c r="E1733" s="17" t="s">
        <v>1804</v>
      </c>
      <c r="F1733" s="17"/>
      <c r="G1733" s="17"/>
      <c r="H1733" s="17"/>
      <c r="I1733" s="17"/>
      <c r="J1733" s="17"/>
      <c r="K1733" s="17"/>
      <c r="L1733" s="17"/>
      <c r="M1733" s="17"/>
      <c r="N1733" s="21" t="s">
        <v>1886</v>
      </c>
      <c r="O1733" s="21" t="s">
        <v>1887</v>
      </c>
      <c r="P1733" s="22">
        <v>-0.05</v>
      </c>
      <c r="Q1733" s="22">
        <v>-0.1</v>
      </c>
      <c r="R1733" s="22">
        <v>-0.12</v>
      </c>
      <c r="S1733" s="22">
        <v>-0.15</v>
      </c>
      <c r="T1733" s="22">
        <v>-0.2</v>
      </c>
    </row>
    <row r="1734" spans="1:20" ht="11.1" customHeight="1" outlineLevel="3" x14ac:dyDescent="0.2">
      <c r="A1734" s="6">
        <v>41011</v>
      </c>
      <c r="B1734" s="6"/>
      <c r="C1734" s="6"/>
      <c r="D1734" s="6"/>
      <c r="E1734" s="11" t="s">
        <v>1805</v>
      </c>
      <c r="F1734" s="11"/>
      <c r="G1734" s="11"/>
      <c r="H1734" s="11"/>
      <c r="I1734" s="11"/>
      <c r="J1734" s="11"/>
      <c r="K1734" s="11"/>
      <c r="L1734" s="11"/>
      <c r="M1734" s="11"/>
      <c r="N1734" s="26">
        <v>324</v>
      </c>
      <c r="O1734" s="26">
        <v>203</v>
      </c>
      <c r="P1734" s="24">
        <f t="shared" ref="P1734:P1797" si="135">O1734*0.95</f>
        <v>192.85</v>
      </c>
      <c r="Q1734" s="24">
        <f t="shared" ref="Q1734:Q1797" si="136">O1734*0.9</f>
        <v>182.70000000000002</v>
      </c>
      <c r="R1734" s="24">
        <f t="shared" ref="R1734:R1797" si="137">O1734*0.88</f>
        <v>178.64000000000001</v>
      </c>
      <c r="S1734" s="24">
        <f t="shared" ref="S1734:S1797" si="138">O1734*0.85</f>
        <v>172.54999999999998</v>
      </c>
      <c r="T1734" s="24">
        <f t="shared" ref="T1734:T1797" si="139">O1734*0.8</f>
        <v>162.4</v>
      </c>
    </row>
    <row r="1735" spans="1:20" ht="11.1" customHeight="1" outlineLevel="3" x14ac:dyDescent="0.2">
      <c r="A1735" s="6">
        <v>41012</v>
      </c>
      <c r="B1735" s="6"/>
      <c r="C1735" s="6"/>
      <c r="D1735" s="6"/>
      <c r="E1735" s="11" t="s">
        <v>1806</v>
      </c>
      <c r="F1735" s="11"/>
      <c r="G1735" s="11"/>
      <c r="H1735" s="11"/>
      <c r="I1735" s="11"/>
      <c r="J1735" s="11"/>
      <c r="K1735" s="11"/>
      <c r="L1735" s="11"/>
      <c r="M1735" s="11"/>
      <c r="N1735" s="26">
        <v>324</v>
      </c>
      <c r="O1735" s="26">
        <v>203</v>
      </c>
      <c r="P1735" s="24">
        <f t="shared" si="135"/>
        <v>192.85</v>
      </c>
      <c r="Q1735" s="24">
        <f t="shared" si="136"/>
        <v>182.70000000000002</v>
      </c>
      <c r="R1735" s="24">
        <f t="shared" si="137"/>
        <v>178.64000000000001</v>
      </c>
      <c r="S1735" s="24">
        <f t="shared" si="138"/>
        <v>172.54999999999998</v>
      </c>
      <c r="T1735" s="24">
        <f t="shared" si="139"/>
        <v>162.4</v>
      </c>
    </row>
    <row r="1736" spans="1:20" ht="11.1" customHeight="1" outlineLevel="3" x14ac:dyDescent="0.2">
      <c r="A1736" s="6">
        <v>41021</v>
      </c>
      <c r="B1736" s="6"/>
      <c r="C1736" s="6"/>
      <c r="D1736" s="6"/>
      <c r="E1736" s="11" t="s">
        <v>1807</v>
      </c>
      <c r="F1736" s="11"/>
      <c r="G1736" s="11"/>
      <c r="H1736" s="11"/>
      <c r="I1736" s="11"/>
      <c r="J1736" s="11"/>
      <c r="K1736" s="11"/>
      <c r="L1736" s="11"/>
      <c r="M1736" s="11"/>
      <c r="N1736" s="26">
        <v>324</v>
      </c>
      <c r="O1736" s="26">
        <v>203</v>
      </c>
      <c r="P1736" s="24">
        <f t="shared" si="135"/>
        <v>192.85</v>
      </c>
      <c r="Q1736" s="24">
        <f t="shared" si="136"/>
        <v>182.70000000000002</v>
      </c>
      <c r="R1736" s="24">
        <f t="shared" si="137"/>
        <v>178.64000000000001</v>
      </c>
      <c r="S1736" s="24">
        <f t="shared" si="138"/>
        <v>172.54999999999998</v>
      </c>
      <c r="T1736" s="24">
        <f t="shared" si="139"/>
        <v>162.4</v>
      </c>
    </row>
    <row r="1737" spans="1:20" ht="11.1" customHeight="1" outlineLevel="3" x14ac:dyDescent="0.2">
      <c r="A1737" s="6">
        <v>41022</v>
      </c>
      <c r="B1737" s="6"/>
      <c r="C1737" s="6"/>
      <c r="D1737" s="6"/>
      <c r="E1737" s="11" t="s">
        <v>1808</v>
      </c>
      <c r="F1737" s="11"/>
      <c r="G1737" s="11"/>
      <c r="H1737" s="11"/>
      <c r="I1737" s="11"/>
      <c r="J1737" s="11"/>
      <c r="K1737" s="11"/>
      <c r="L1737" s="11"/>
      <c r="M1737" s="11"/>
      <c r="N1737" s="26">
        <v>324</v>
      </c>
      <c r="O1737" s="26">
        <v>203</v>
      </c>
      <c r="P1737" s="24">
        <f t="shared" si="135"/>
        <v>192.85</v>
      </c>
      <c r="Q1737" s="24">
        <f t="shared" si="136"/>
        <v>182.70000000000002</v>
      </c>
      <c r="R1737" s="24">
        <f t="shared" si="137"/>
        <v>178.64000000000001</v>
      </c>
      <c r="S1737" s="24">
        <f t="shared" si="138"/>
        <v>172.54999999999998</v>
      </c>
      <c r="T1737" s="24">
        <f t="shared" si="139"/>
        <v>162.4</v>
      </c>
    </row>
    <row r="1738" spans="1:20" ht="11.1" customHeight="1" outlineLevel="3" x14ac:dyDescent="0.2">
      <c r="A1738" s="6">
        <v>41031</v>
      </c>
      <c r="B1738" s="6"/>
      <c r="C1738" s="6"/>
      <c r="D1738" s="6"/>
      <c r="E1738" s="11" t="s">
        <v>1809</v>
      </c>
      <c r="F1738" s="11"/>
      <c r="G1738" s="11"/>
      <c r="H1738" s="11"/>
      <c r="I1738" s="11"/>
      <c r="J1738" s="11"/>
      <c r="K1738" s="11"/>
      <c r="L1738" s="11"/>
      <c r="M1738" s="11"/>
      <c r="N1738" s="26">
        <v>324</v>
      </c>
      <c r="O1738" s="26">
        <v>203</v>
      </c>
      <c r="P1738" s="24">
        <f t="shared" si="135"/>
        <v>192.85</v>
      </c>
      <c r="Q1738" s="24">
        <f t="shared" si="136"/>
        <v>182.70000000000002</v>
      </c>
      <c r="R1738" s="24">
        <f t="shared" si="137"/>
        <v>178.64000000000001</v>
      </c>
      <c r="S1738" s="24">
        <f t="shared" si="138"/>
        <v>172.54999999999998</v>
      </c>
      <c r="T1738" s="24">
        <f t="shared" si="139"/>
        <v>162.4</v>
      </c>
    </row>
    <row r="1739" spans="1:20" ht="11.1" customHeight="1" outlineLevel="3" x14ac:dyDescent="0.2">
      <c r="A1739" s="6">
        <v>41032</v>
      </c>
      <c r="B1739" s="6"/>
      <c r="C1739" s="6"/>
      <c r="D1739" s="6"/>
      <c r="E1739" s="11" t="s">
        <v>1810</v>
      </c>
      <c r="F1739" s="11"/>
      <c r="G1739" s="11"/>
      <c r="H1739" s="11"/>
      <c r="I1739" s="11"/>
      <c r="J1739" s="11"/>
      <c r="K1739" s="11"/>
      <c r="L1739" s="11"/>
      <c r="M1739" s="11"/>
      <c r="N1739" s="26">
        <v>324</v>
      </c>
      <c r="O1739" s="26">
        <v>203</v>
      </c>
      <c r="P1739" s="24">
        <f t="shared" si="135"/>
        <v>192.85</v>
      </c>
      <c r="Q1739" s="24">
        <f t="shared" si="136"/>
        <v>182.70000000000002</v>
      </c>
      <c r="R1739" s="24">
        <f t="shared" si="137"/>
        <v>178.64000000000001</v>
      </c>
      <c r="S1739" s="24">
        <f t="shared" si="138"/>
        <v>172.54999999999998</v>
      </c>
      <c r="T1739" s="24">
        <f t="shared" si="139"/>
        <v>162.4</v>
      </c>
    </row>
    <row r="1740" spans="1:20" ht="11.1" customHeight="1" outlineLevel="3" x14ac:dyDescent="0.2">
      <c r="A1740" s="6">
        <v>41034</v>
      </c>
      <c r="B1740" s="6"/>
      <c r="C1740" s="6"/>
      <c r="D1740" s="6"/>
      <c r="E1740" s="11" t="s">
        <v>1811</v>
      </c>
      <c r="F1740" s="11"/>
      <c r="G1740" s="11"/>
      <c r="H1740" s="11"/>
      <c r="I1740" s="11"/>
      <c r="J1740" s="11"/>
      <c r="K1740" s="11"/>
      <c r="L1740" s="11"/>
      <c r="M1740" s="11"/>
      <c r="N1740" s="26">
        <v>324</v>
      </c>
      <c r="O1740" s="26">
        <v>203</v>
      </c>
      <c r="P1740" s="24">
        <f t="shared" si="135"/>
        <v>192.85</v>
      </c>
      <c r="Q1740" s="24">
        <f t="shared" si="136"/>
        <v>182.70000000000002</v>
      </c>
      <c r="R1740" s="24">
        <f t="shared" si="137"/>
        <v>178.64000000000001</v>
      </c>
      <c r="S1740" s="24">
        <f t="shared" si="138"/>
        <v>172.54999999999998</v>
      </c>
      <c r="T1740" s="24">
        <f t="shared" si="139"/>
        <v>162.4</v>
      </c>
    </row>
    <row r="1741" spans="1:20" ht="11.1" customHeight="1" outlineLevel="2" x14ac:dyDescent="0.2">
      <c r="A1741" s="15"/>
      <c r="B1741" s="15"/>
      <c r="C1741" s="15"/>
      <c r="D1741" s="15"/>
      <c r="E1741" s="17" t="s">
        <v>1812</v>
      </c>
      <c r="F1741" s="17"/>
      <c r="G1741" s="17"/>
      <c r="H1741" s="17"/>
      <c r="I1741" s="17"/>
      <c r="J1741" s="17"/>
      <c r="K1741" s="17"/>
      <c r="L1741" s="17"/>
      <c r="M1741" s="17"/>
      <c r="N1741" s="21" t="s">
        <v>1886</v>
      </c>
      <c r="O1741" s="21" t="s">
        <v>1887</v>
      </c>
      <c r="P1741" s="22">
        <v>-0.05</v>
      </c>
      <c r="Q1741" s="22">
        <v>-0.1</v>
      </c>
      <c r="R1741" s="22">
        <v>-0.12</v>
      </c>
      <c r="S1741" s="22">
        <v>-0.15</v>
      </c>
      <c r="T1741" s="22">
        <v>-0.2</v>
      </c>
    </row>
    <row r="1742" spans="1:20" ht="11.1" customHeight="1" outlineLevel="3" x14ac:dyDescent="0.2">
      <c r="A1742" s="6">
        <v>30102</v>
      </c>
      <c r="B1742" s="6"/>
      <c r="C1742" s="6"/>
      <c r="D1742" s="6"/>
      <c r="E1742" s="11" t="s">
        <v>1813</v>
      </c>
      <c r="F1742" s="11"/>
      <c r="G1742" s="11"/>
      <c r="H1742" s="11"/>
      <c r="I1742" s="11"/>
      <c r="J1742" s="11"/>
      <c r="K1742" s="11"/>
      <c r="L1742" s="11"/>
      <c r="M1742" s="11"/>
      <c r="N1742" s="26">
        <v>131</v>
      </c>
      <c r="O1742" s="26">
        <v>99</v>
      </c>
      <c r="P1742" s="24">
        <f t="shared" si="135"/>
        <v>94.05</v>
      </c>
      <c r="Q1742" s="24">
        <f t="shared" si="136"/>
        <v>89.100000000000009</v>
      </c>
      <c r="R1742" s="24">
        <f t="shared" si="137"/>
        <v>87.12</v>
      </c>
      <c r="S1742" s="24">
        <f t="shared" si="138"/>
        <v>84.149999999999991</v>
      </c>
      <c r="T1742" s="24">
        <f t="shared" si="139"/>
        <v>79.2</v>
      </c>
    </row>
    <row r="1743" spans="1:20" ht="11.1" customHeight="1" outlineLevel="3" x14ac:dyDescent="0.2">
      <c r="A1743" s="6">
        <v>30112</v>
      </c>
      <c r="B1743" s="6"/>
      <c r="C1743" s="6"/>
      <c r="D1743" s="6"/>
      <c r="E1743" s="11" t="s">
        <v>1814</v>
      </c>
      <c r="F1743" s="11"/>
      <c r="G1743" s="11"/>
      <c r="H1743" s="11"/>
      <c r="I1743" s="11"/>
      <c r="J1743" s="11"/>
      <c r="K1743" s="11"/>
      <c r="L1743" s="11"/>
      <c r="M1743" s="11"/>
      <c r="N1743" s="26">
        <v>131</v>
      </c>
      <c r="O1743" s="26">
        <v>99</v>
      </c>
      <c r="P1743" s="24">
        <f t="shared" si="135"/>
        <v>94.05</v>
      </c>
      <c r="Q1743" s="24">
        <f t="shared" si="136"/>
        <v>89.100000000000009</v>
      </c>
      <c r="R1743" s="24">
        <f t="shared" si="137"/>
        <v>87.12</v>
      </c>
      <c r="S1743" s="24">
        <f t="shared" si="138"/>
        <v>84.149999999999991</v>
      </c>
      <c r="T1743" s="24">
        <f t="shared" si="139"/>
        <v>79.2</v>
      </c>
    </row>
    <row r="1744" spans="1:20" ht="11.1" customHeight="1" outlineLevel="3" x14ac:dyDescent="0.2">
      <c r="A1744" s="6">
        <v>30204</v>
      </c>
      <c r="B1744" s="6"/>
      <c r="C1744" s="6"/>
      <c r="D1744" s="6"/>
      <c r="E1744" s="11" t="s">
        <v>1815</v>
      </c>
      <c r="F1744" s="11"/>
      <c r="G1744" s="11"/>
      <c r="H1744" s="11"/>
      <c r="I1744" s="11"/>
      <c r="J1744" s="11"/>
      <c r="K1744" s="11"/>
      <c r="L1744" s="11"/>
      <c r="M1744" s="11"/>
      <c r="N1744" s="26">
        <v>131</v>
      </c>
      <c r="O1744" s="26">
        <v>99</v>
      </c>
      <c r="P1744" s="24">
        <f t="shared" si="135"/>
        <v>94.05</v>
      </c>
      <c r="Q1744" s="24">
        <f t="shared" si="136"/>
        <v>89.100000000000009</v>
      </c>
      <c r="R1744" s="24">
        <f t="shared" si="137"/>
        <v>87.12</v>
      </c>
      <c r="S1744" s="24">
        <f t="shared" si="138"/>
        <v>84.149999999999991</v>
      </c>
      <c r="T1744" s="24">
        <f t="shared" si="139"/>
        <v>79.2</v>
      </c>
    </row>
    <row r="1745" spans="1:20" ht="11.1" customHeight="1" outlineLevel="3" x14ac:dyDescent="0.2">
      <c r="A1745" s="6">
        <v>30214</v>
      </c>
      <c r="B1745" s="6"/>
      <c r="C1745" s="6"/>
      <c r="D1745" s="6"/>
      <c r="E1745" s="11" t="s">
        <v>1816</v>
      </c>
      <c r="F1745" s="11"/>
      <c r="G1745" s="11"/>
      <c r="H1745" s="11"/>
      <c r="I1745" s="11"/>
      <c r="J1745" s="11"/>
      <c r="K1745" s="11"/>
      <c r="L1745" s="11"/>
      <c r="M1745" s="11"/>
      <c r="N1745" s="26">
        <v>131</v>
      </c>
      <c r="O1745" s="26">
        <v>99</v>
      </c>
      <c r="P1745" s="24">
        <f t="shared" si="135"/>
        <v>94.05</v>
      </c>
      <c r="Q1745" s="24">
        <f t="shared" si="136"/>
        <v>89.100000000000009</v>
      </c>
      <c r="R1745" s="24">
        <f t="shared" si="137"/>
        <v>87.12</v>
      </c>
      <c r="S1745" s="24">
        <f t="shared" si="138"/>
        <v>84.149999999999991</v>
      </c>
      <c r="T1745" s="24">
        <f t="shared" si="139"/>
        <v>79.2</v>
      </c>
    </row>
    <row r="1746" spans="1:20" ht="11.1" customHeight="1" outlineLevel="3" x14ac:dyDescent="0.2">
      <c r="A1746" s="6">
        <v>30232</v>
      </c>
      <c r="B1746" s="6"/>
      <c r="C1746" s="6"/>
      <c r="D1746" s="6"/>
      <c r="E1746" s="11" t="s">
        <v>1817</v>
      </c>
      <c r="F1746" s="11"/>
      <c r="G1746" s="11"/>
      <c r="H1746" s="11"/>
      <c r="I1746" s="11"/>
      <c r="J1746" s="11"/>
      <c r="K1746" s="11"/>
      <c r="L1746" s="11"/>
      <c r="M1746" s="11"/>
      <c r="N1746" s="26">
        <v>131</v>
      </c>
      <c r="O1746" s="26">
        <v>99</v>
      </c>
      <c r="P1746" s="24">
        <f t="shared" si="135"/>
        <v>94.05</v>
      </c>
      <c r="Q1746" s="24">
        <f t="shared" si="136"/>
        <v>89.100000000000009</v>
      </c>
      <c r="R1746" s="24">
        <f t="shared" si="137"/>
        <v>87.12</v>
      </c>
      <c r="S1746" s="24">
        <f t="shared" si="138"/>
        <v>84.149999999999991</v>
      </c>
      <c r="T1746" s="24">
        <f t="shared" si="139"/>
        <v>79.2</v>
      </c>
    </row>
    <row r="1747" spans="1:20" ht="11.1" customHeight="1" outlineLevel="2" x14ac:dyDescent="0.2">
      <c r="A1747" s="15"/>
      <c r="B1747" s="15"/>
      <c r="C1747" s="15"/>
      <c r="D1747" s="15"/>
      <c r="E1747" s="17" t="s">
        <v>1818</v>
      </c>
      <c r="F1747" s="17"/>
      <c r="G1747" s="17"/>
      <c r="H1747" s="17"/>
      <c r="I1747" s="17"/>
      <c r="J1747" s="17"/>
      <c r="K1747" s="17"/>
      <c r="L1747" s="17"/>
      <c r="M1747" s="17"/>
      <c r="N1747" s="21" t="s">
        <v>1886</v>
      </c>
      <c r="O1747" s="21" t="s">
        <v>1887</v>
      </c>
      <c r="P1747" s="22">
        <v>-0.05</v>
      </c>
      <c r="Q1747" s="22">
        <v>-0.1</v>
      </c>
      <c r="R1747" s="22">
        <v>-0.12</v>
      </c>
      <c r="S1747" s="22">
        <v>-0.15</v>
      </c>
      <c r="T1747" s="22">
        <v>-0.2</v>
      </c>
    </row>
    <row r="1748" spans="1:20" ht="11.1" customHeight="1" outlineLevel="3" x14ac:dyDescent="0.2">
      <c r="A1748" s="6">
        <v>51174</v>
      </c>
      <c r="B1748" s="6"/>
      <c r="C1748" s="6"/>
      <c r="D1748" s="6"/>
      <c r="E1748" s="11" t="s">
        <v>1819</v>
      </c>
      <c r="F1748" s="11"/>
      <c r="G1748" s="11"/>
      <c r="H1748" s="11"/>
      <c r="I1748" s="11"/>
      <c r="J1748" s="11"/>
      <c r="K1748" s="11"/>
      <c r="L1748" s="11"/>
      <c r="M1748" s="11"/>
      <c r="N1748" s="25">
        <v>1175</v>
      </c>
      <c r="O1748" s="26">
        <v>924</v>
      </c>
      <c r="P1748" s="24">
        <f t="shared" si="135"/>
        <v>877.8</v>
      </c>
      <c r="Q1748" s="24">
        <f t="shared" si="136"/>
        <v>831.6</v>
      </c>
      <c r="R1748" s="24">
        <f t="shared" si="137"/>
        <v>813.12</v>
      </c>
      <c r="S1748" s="24">
        <f t="shared" si="138"/>
        <v>785.4</v>
      </c>
      <c r="T1748" s="24">
        <f t="shared" si="139"/>
        <v>739.2</v>
      </c>
    </row>
    <row r="1749" spans="1:20" ht="11.1" customHeight="1" outlineLevel="3" x14ac:dyDescent="0.2">
      <c r="A1749" s="6">
        <v>51177</v>
      </c>
      <c r="B1749" s="6"/>
      <c r="C1749" s="6"/>
      <c r="D1749" s="6"/>
      <c r="E1749" s="11" t="s">
        <v>1820</v>
      </c>
      <c r="F1749" s="11"/>
      <c r="G1749" s="11"/>
      <c r="H1749" s="11"/>
      <c r="I1749" s="11"/>
      <c r="J1749" s="11"/>
      <c r="K1749" s="11"/>
      <c r="L1749" s="11"/>
      <c r="M1749" s="11"/>
      <c r="N1749" s="25">
        <v>1175</v>
      </c>
      <c r="O1749" s="26">
        <v>924</v>
      </c>
      <c r="P1749" s="24">
        <f t="shared" si="135"/>
        <v>877.8</v>
      </c>
      <c r="Q1749" s="24">
        <f t="shared" si="136"/>
        <v>831.6</v>
      </c>
      <c r="R1749" s="24">
        <f t="shared" si="137"/>
        <v>813.12</v>
      </c>
      <c r="S1749" s="24">
        <f t="shared" si="138"/>
        <v>785.4</v>
      </c>
      <c r="T1749" s="24">
        <f t="shared" si="139"/>
        <v>739.2</v>
      </c>
    </row>
    <row r="1750" spans="1:20" ht="11.1" customHeight="1" outlineLevel="3" x14ac:dyDescent="0.2">
      <c r="A1750" s="9">
        <v>213110</v>
      </c>
      <c r="B1750" s="9"/>
      <c r="C1750" s="9"/>
      <c r="D1750" s="9"/>
      <c r="E1750" s="11" t="s">
        <v>1821</v>
      </c>
      <c r="F1750" s="11"/>
      <c r="G1750" s="11"/>
      <c r="H1750" s="11"/>
      <c r="I1750" s="11"/>
      <c r="J1750" s="11"/>
      <c r="K1750" s="11"/>
      <c r="L1750" s="11"/>
      <c r="M1750" s="11"/>
      <c r="N1750" s="26">
        <v>299</v>
      </c>
      <c r="O1750" s="26">
        <v>196</v>
      </c>
      <c r="P1750" s="24">
        <f t="shared" si="135"/>
        <v>186.2</v>
      </c>
      <c r="Q1750" s="24">
        <f t="shared" si="136"/>
        <v>176.4</v>
      </c>
      <c r="R1750" s="24">
        <f t="shared" si="137"/>
        <v>172.48</v>
      </c>
      <c r="S1750" s="24">
        <f t="shared" si="138"/>
        <v>166.6</v>
      </c>
      <c r="T1750" s="24">
        <f t="shared" si="139"/>
        <v>156.80000000000001</v>
      </c>
    </row>
    <row r="1751" spans="1:20" ht="11.1" customHeight="1" outlineLevel="3" x14ac:dyDescent="0.2">
      <c r="A1751" s="9">
        <v>213115</v>
      </c>
      <c r="B1751" s="9"/>
      <c r="C1751" s="9"/>
      <c r="D1751" s="9"/>
      <c r="E1751" s="11" t="s">
        <v>1822</v>
      </c>
      <c r="F1751" s="11"/>
      <c r="G1751" s="11"/>
      <c r="H1751" s="11"/>
      <c r="I1751" s="11"/>
      <c r="J1751" s="11"/>
      <c r="K1751" s="11"/>
      <c r="L1751" s="11"/>
      <c r="M1751" s="11"/>
      <c r="N1751" s="26">
        <v>299</v>
      </c>
      <c r="O1751" s="26">
        <v>196</v>
      </c>
      <c r="P1751" s="24">
        <f t="shared" si="135"/>
        <v>186.2</v>
      </c>
      <c r="Q1751" s="24">
        <f t="shared" si="136"/>
        <v>176.4</v>
      </c>
      <c r="R1751" s="24">
        <f t="shared" si="137"/>
        <v>172.48</v>
      </c>
      <c r="S1751" s="24">
        <f t="shared" si="138"/>
        <v>166.6</v>
      </c>
      <c r="T1751" s="24">
        <f t="shared" si="139"/>
        <v>156.80000000000001</v>
      </c>
    </row>
    <row r="1752" spans="1:20" ht="11.1" customHeight="1" outlineLevel="3" x14ac:dyDescent="0.2">
      <c r="A1752" s="9">
        <v>213120</v>
      </c>
      <c r="B1752" s="9"/>
      <c r="C1752" s="9"/>
      <c r="D1752" s="9"/>
      <c r="E1752" s="11" t="s">
        <v>1823</v>
      </c>
      <c r="F1752" s="11"/>
      <c r="G1752" s="11"/>
      <c r="H1752" s="11"/>
      <c r="I1752" s="11"/>
      <c r="J1752" s="11"/>
      <c r="K1752" s="11"/>
      <c r="L1752" s="11"/>
      <c r="M1752" s="11"/>
      <c r="N1752" s="26">
        <v>77</v>
      </c>
      <c r="O1752" s="26">
        <v>60</v>
      </c>
      <c r="P1752" s="24">
        <f t="shared" si="135"/>
        <v>57</v>
      </c>
      <c r="Q1752" s="24">
        <f t="shared" si="136"/>
        <v>54</v>
      </c>
      <c r="R1752" s="24">
        <f t="shared" si="137"/>
        <v>52.8</v>
      </c>
      <c r="S1752" s="24">
        <f t="shared" si="138"/>
        <v>51</v>
      </c>
      <c r="T1752" s="24">
        <f t="shared" si="139"/>
        <v>48</v>
      </c>
    </row>
    <row r="1753" spans="1:20" ht="11.1" customHeight="1" outlineLevel="3" x14ac:dyDescent="0.2">
      <c r="A1753" s="9">
        <v>213125</v>
      </c>
      <c r="B1753" s="9"/>
      <c r="C1753" s="9"/>
      <c r="D1753" s="9"/>
      <c r="E1753" s="11" t="s">
        <v>1824</v>
      </c>
      <c r="F1753" s="11"/>
      <c r="G1753" s="11"/>
      <c r="H1753" s="11"/>
      <c r="I1753" s="11"/>
      <c r="J1753" s="11"/>
      <c r="K1753" s="11"/>
      <c r="L1753" s="11"/>
      <c r="M1753" s="11"/>
      <c r="N1753" s="26">
        <v>77</v>
      </c>
      <c r="O1753" s="26">
        <v>60</v>
      </c>
      <c r="P1753" s="24">
        <f t="shared" si="135"/>
        <v>57</v>
      </c>
      <c r="Q1753" s="24">
        <f t="shared" si="136"/>
        <v>54</v>
      </c>
      <c r="R1753" s="24">
        <f t="shared" si="137"/>
        <v>52.8</v>
      </c>
      <c r="S1753" s="24">
        <f t="shared" si="138"/>
        <v>51</v>
      </c>
      <c r="T1753" s="24">
        <f t="shared" si="139"/>
        <v>48</v>
      </c>
    </row>
    <row r="1754" spans="1:20" ht="11.1" customHeight="1" outlineLevel="3" x14ac:dyDescent="0.2">
      <c r="A1754" s="8" t="s">
        <v>1825</v>
      </c>
      <c r="B1754" s="8"/>
      <c r="C1754" s="8"/>
      <c r="D1754" s="8"/>
      <c r="E1754" s="11" t="s">
        <v>1826</v>
      </c>
      <c r="F1754" s="11"/>
      <c r="G1754" s="11"/>
      <c r="H1754" s="11"/>
      <c r="I1754" s="11"/>
      <c r="J1754" s="11"/>
      <c r="K1754" s="11"/>
      <c r="L1754" s="11"/>
      <c r="M1754" s="11"/>
      <c r="N1754" s="25">
        <v>1236</v>
      </c>
      <c r="O1754" s="26">
        <v>956</v>
      </c>
      <c r="P1754" s="24">
        <f t="shared" si="135"/>
        <v>908.19999999999993</v>
      </c>
      <c r="Q1754" s="24">
        <f t="shared" si="136"/>
        <v>860.4</v>
      </c>
      <c r="R1754" s="24">
        <f t="shared" si="137"/>
        <v>841.28</v>
      </c>
      <c r="S1754" s="24">
        <f t="shared" si="138"/>
        <v>812.6</v>
      </c>
      <c r="T1754" s="24">
        <f t="shared" si="139"/>
        <v>764.80000000000007</v>
      </c>
    </row>
    <row r="1755" spans="1:20" ht="11.1" customHeight="1" outlineLevel="3" x14ac:dyDescent="0.2">
      <c r="A1755" s="8" t="s">
        <v>1827</v>
      </c>
      <c r="B1755" s="8"/>
      <c r="C1755" s="8"/>
      <c r="D1755" s="8"/>
      <c r="E1755" s="11" t="s">
        <v>1828</v>
      </c>
      <c r="F1755" s="11"/>
      <c r="G1755" s="11"/>
      <c r="H1755" s="11"/>
      <c r="I1755" s="11"/>
      <c r="J1755" s="11"/>
      <c r="K1755" s="11"/>
      <c r="L1755" s="11"/>
      <c r="M1755" s="11"/>
      <c r="N1755" s="25">
        <v>1236</v>
      </c>
      <c r="O1755" s="26">
        <v>956</v>
      </c>
      <c r="P1755" s="24">
        <f t="shared" si="135"/>
        <v>908.19999999999993</v>
      </c>
      <c r="Q1755" s="24">
        <f t="shared" si="136"/>
        <v>860.4</v>
      </c>
      <c r="R1755" s="24">
        <f t="shared" si="137"/>
        <v>841.28</v>
      </c>
      <c r="S1755" s="24">
        <f t="shared" si="138"/>
        <v>812.6</v>
      </c>
      <c r="T1755" s="24">
        <f t="shared" si="139"/>
        <v>764.80000000000007</v>
      </c>
    </row>
    <row r="1756" spans="1:20" ht="11.1" customHeight="1" outlineLevel="3" x14ac:dyDescent="0.2">
      <c r="A1756" s="9">
        <v>213630</v>
      </c>
      <c r="B1756" s="9"/>
      <c r="C1756" s="9"/>
      <c r="D1756" s="9"/>
      <c r="E1756" s="11" t="s">
        <v>1829</v>
      </c>
      <c r="F1756" s="11"/>
      <c r="G1756" s="11"/>
      <c r="H1756" s="11"/>
      <c r="I1756" s="11"/>
      <c r="J1756" s="11"/>
      <c r="K1756" s="11"/>
      <c r="L1756" s="11"/>
      <c r="M1756" s="11"/>
      <c r="N1756" s="26">
        <v>845</v>
      </c>
      <c r="O1756" s="26">
        <v>651</v>
      </c>
      <c r="P1756" s="24">
        <f t="shared" si="135"/>
        <v>618.44999999999993</v>
      </c>
      <c r="Q1756" s="24">
        <f t="shared" si="136"/>
        <v>585.9</v>
      </c>
      <c r="R1756" s="24">
        <f t="shared" si="137"/>
        <v>572.88</v>
      </c>
      <c r="S1756" s="24">
        <f t="shared" si="138"/>
        <v>553.35</v>
      </c>
      <c r="T1756" s="24">
        <f t="shared" si="139"/>
        <v>520.80000000000007</v>
      </c>
    </row>
    <row r="1757" spans="1:20" ht="11.1" customHeight="1" outlineLevel="3" x14ac:dyDescent="0.2">
      <c r="A1757" s="9">
        <v>213650</v>
      </c>
      <c r="B1757" s="9"/>
      <c r="C1757" s="9"/>
      <c r="D1757" s="9"/>
      <c r="E1757" s="11" t="s">
        <v>1830</v>
      </c>
      <c r="F1757" s="11"/>
      <c r="G1757" s="11"/>
      <c r="H1757" s="11"/>
      <c r="I1757" s="11"/>
      <c r="J1757" s="11"/>
      <c r="K1757" s="11"/>
      <c r="L1757" s="11"/>
      <c r="M1757" s="11"/>
      <c r="N1757" s="26">
        <v>976</v>
      </c>
      <c r="O1757" s="26">
        <v>684</v>
      </c>
      <c r="P1757" s="24">
        <f t="shared" si="135"/>
        <v>649.79999999999995</v>
      </c>
      <c r="Q1757" s="24">
        <f t="shared" si="136"/>
        <v>615.6</v>
      </c>
      <c r="R1757" s="24">
        <f t="shared" si="137"/>
        <v>601.91999999999996</v>
      </c>
      <c r="S1757" s="24">
        <f t="shared" si="138"/>
        <v>581.4</v>
      </c>
      <c r="T1757" s="24">
        <f t="shared" si="139"/>
        <v>547.20000000000005</v>
      </c>
    </row>
    <row r="1758" spans="1:20" ht="11.1" customHeight="1" outlineLevel="3" x14ac:dyDescent="0.2">
      <c r="A1758" s="9">
        <v>213700</v>
      </c>
      <c r="B1758" s="9"/>
      <c r="C1758" s="9"/>
      <c r="D1758" s="9"/>
      <c r="E1758" s="11" t="s">
        <v>1831</v>
      </c>
      <c r="F1758" s="11"/>
      <c r="G1758" s="11"/>
      <c r="H1758" s="11"/>
      <c r="I1758" s="11"/>
      <c r="J1758" s="11"/>
      <c r="K1758" s="11"/>
      <c r="L1758" s="11"/>
      <c r="M1758" s="11"/>
      <c r="N1758" s="26">
        <v>824</v>
      </c>
      <c r="O1758" s="26">
        <v>464</v>
      </c>
      <c r="P1758" s="24">
        <f t="shared" si="135"/>
        <v>440.79999999999995</v>
      </c>
      <c r="Q1758" s="24">
        <f t="shared" si="136"/>
        <v>417.6</v>
      </c>
      <c r="R1758" s="24">
        <f t="shared" si="137"/>
        <v>408.32</v>
      </c>
      <c r="S1758" s="24">
        <f t="shared" si="138"/>
        <v>394.4</v>
      </c>
      <c r="T1758" s="24">
        <f t="shared" si="139"/>
        <v>371.20000000000005</v>
      </c>
    </row>
    <row r="1759" spans="1:20" ht="11.1" customHeight="1" outlineLevel="3" x14ac:dyDescent="0.2">
      <c r="A1759" s="9">
        <v>213720</v>
      </c>
      <c r="B1759" s="9"/>
      <c r="C1759" s="9"/>
      <c r="D1759" s="9"/>
      <c r="E1759" s="11" t="s">
        <v>1832</v>
      </c>
      <c r="F1759" s="11"/>
      <c r="G1759" s="11"/>
      <c r="H1759" s="11"/>
      <c r="I1759" s="11"/>
      <c r="J1759" s="11"/>
      <c r="K1759" s="11"/>
      <c r="L1759" s="11"/>
      <c r="M1759" s="11"/>
      <c r="N1759" s="25">
        <v>1172</v>
      </c>
      <c r="O1759" s="26">
        <v>691</v>
      </c>
      <c r="P1759" s="24">
        <f t="shared" si="135"/>
        <v>656.44999999999993</v>
      </c>
      <c r="Q1759" s="24">
        <f t="shared" si="136"/>
        <v>621.9</v>
      </c>
      <c r="R1759" s="24">
        <f t="shared" si="137"/>
        <v>608.08000000000004</v>
      </c>
      <c r="S1759" s="24">
        <f t="shared" si="138"/>
        <v>587.35</v>
      </c>
      <c r="T1759" s="24">
        <f t="shared" si="139"/>
        <v>552.80000000000007</v>
      </c>
    </row>
    <row r="1760" spans="1:20" ht="11.1" customHeight="1" outlineLevel="3" x14ac:dyDescent="0.2">
      <c r="A1760" s="9">
        <v>213740</v>
      </c>
      <c r="B1760" s="9"/>
      <c r="C1760" s="9"/>
      <c r="D1760" s="9"/>
      <c r="E1760" s="11" t="s">
        <v>1833</v>
      </c>
      <c r="F1760" s="11"/>
      <c r="G1760" s="11"/>
      <c r="H1760" s="11"/>
      <c r="I1760" s="11"/>
      <c r="J1760" s="11"/>
      <c r="K1760" s="11"/>
      <c r="L1760" s="11"/>
      <c r="M1760" s="11"/>
      <c r="N1760" s="25">
        <v>1524</v>
      </c>
      <c r="O1760" s="26">
        <v>896</v>
      </c>
      <c r="P1760" s="24">
        <f t="shared" si="135"/>
        <v>851.19999999999993</v>
      </c>
      <c r="Q1760" s="24">
        <f t="shared" si="136"/>
        <v>806.4</v>
      </c>
      <c r="R1760" s="24">
        <f t="shared" si="137"/>
        <v>788.48</v>
      </c>
      <c r="S1760" s="24">
        <f t="shared" si="138"/>
        <v>761.6</v>
      </c>
      <c r="T1760" s="24">
        <f t="shared" si="139"/>
        <v>716.80000000000007</v>
      </c>
    </row>
    <row r="1761" spans="1:20" ht="11.1" customHeight="1" outlineLevel="3" x14ac:dyDescent="0.2">
      <c r="A1761" s="9">
        <v>213800</v>
      </c>
      <c r="B1761" s="9"/>
      <c r="C1761" s="9"/>
      <c r="D1761" s="9"/>
      <c r="E1761" s="11" t="s">
        <v>1834</v>
      </c>
      <c r="F1761" s="11"/>
      <c r="G1761" s="11"/>
      <c r="H1761" s="11"/>
      <c r="I1761" s="11"/>
      <c r="J1761" s="11"/>
      <c r="K1761" s="11"/>
      <c r="L1761" s="11"/>
      <c r="M1761" s="11"/>
      <c r="N1761" s="26">
        <v>788</v>
      </c>
      <c r="O1761" s="26">
        <v>464</v>
      </c>
      <c r="P1761" s="24">
        <f t="shared" si="135"/>
        <v>440.79999999999995</v>
      </c>
      <c r="Q1761" s="24">
        <f t="shared" si="136"/>
        <v>417.6</v>
      </c>
      <c r="R1761" s="24">
        <f t="shared" si="137"/>
        <v>408.32</v>
      </c>
      <c r="S1761" s="24">
        <f t="shared" si="138"/>
        <v>394.4</v>
      </c>
      <c r="T1761" s="24">
        <f t="shared" si="139"/>
        <v>371.20000000000005</v>
      </c>
    </row>
    <row r="1762" spans="1:20" ht="11.1" customHeight="1" outlineLevel="3" x14ac:dyDescent="0.2">
      <c r="A1762" s="9">
        <v>213830</v>
      </c>
      <c r="B1762" s="9"/>
      <c r="C1762" s="9"/>
      <c r="D1762" s="9"/>
      <c r="E1762" s="11" t="s">
        <v>1835</v>
      </c>
      <c r="F1762" s="11"/>
      <c r="G1762" s="11"/>
      <c r="H1762" s="11"/>
      <c r="I1762" s="11"/>
      <c r="J1762" s="11"/>
      <c r="K1762" s="11"/>
      <c r="L1762" s="11"/>
      <c r="M1762" s="11"/>
      <c r="N1762" s="25">
        <v>1452</v>
      </c>
      <c r="O1762" s="26">
        <v>855</v>
      </c>
      <c r="P1762" s="24">
        <f t="shared" si="135"/>
        <v>812.25</v>
      </c>
      <c r="Q1762" s="24">
        <f t="shared" si="136"/>
        <v>769.5</v>
      </c>
      <c r="R1762" s="24">
        <f t="shared" si="137"/>
        <v>752.4</v>
      </c>
      <c r="S1762" s="24">
        <f t="shared" si="138"/>
        <v>726.75</v>
      </c>
      <c r="T1762" s="24">
        <f t="shared" si="139"/>
        <v>684</v>
      </c>
    </row>
    <row r="1763" spans="1:20" ht="11.1" customHeight="1" outlineLevel="3" x14ac:dyDescent="0.2">
      <c r="A1763" s="9">
        <v>213840</v>
      </c>
      <c r="B1763" s="9"/>
      <c r="C1763" s="9"/>
      <c r="D1763" s="9"/>
      <c r="E1763" s="11" t="s">
        <v>1836</v>
      </c>
      <c r="F1763" s="11"/>
      <c r="G1763" s="11"/>
      <c r="H1763" s="11"/>
      <c r="I1763" s="11"/>
      <c r="J1763" s="11"/>
      <c r="K1763" s="11"/>
      <c r="L1763" s="11"/>
      <c r="M1763" s="11"/>
      <c r="N1763" s="25">
        <v>1580</v>
      </c>
      <c r="O1763" s="26">
        <v>929</v>
      </c>
      <c r="P1763" s="24">
        <f t="shared" si="135"/>
        <v>882.55</v>
      </c>
      <c r="Q1763" s="24">
        <f t="shared" si="136"/>
        <v>836.1</v>
      </c>
      <c r="R1763" s="24">
        <f t="shared" si="137"/>
        <v>817.52</v>
      </c>
      <c r="S1763" s="24">
        <f t="shared" si="138"/>
        <v>789.65</v>
      </c>
      <c r="T1763" s="24">
        <f t="shared" si="139"/>
        <v>743.2</v>
      </c>
    </row>
    <row r="1764" spans="1:20" ht="11.1" customHeight="1" outlineLevel="3" x14ac:dyDescent="0.2">
      <c r="A1764" s="9">
        <v>431023</v>
      </c>
      <c r="B1764" s="9"/>
      <c r="C1764" s="9"/>
      <c r="D1764" s="9"/>
      <c r="E1764" s="11" t="s">
        <v>1837</v>
      </c>
      <c r="F1764" s="11"/>
      <c r="G1764" s="11"/>
      <c r="H1764" s="11"/>
      <c r="I1764" s="11"/>
      <c r="J1764" s="11"/>
      <c r="K1764" s="11"/>
      <c r="L1764" s="11"/>
      <c r="M1764" s="11"/>
      <c r="N1764" s="26">
        <v>699</v>
      </c>
      <c r="O1764" s="26">
        <v>299</v>
      </c>
      <c r="P1764" s="24">
        <f t="shared" si="135"/>
        <v>284.05</v>
      </c>
      <c r="Q1764" s="24">
        <f t="shared" si="136"/>
        <v>269.10000000000002</v>
      </c>
      <c r="R1764" s="24">
        <f t="shared" si="137"/>
        <v>263.12</v>
      </c>
      <c r="S1764" s="24">
        <f t="shared" si="138"/>
        <v>254.15</v>
      </c>
      <c r="T1764" s="24">
        <f t="shared" si="139"/>
        <v>239.20000000000002</v>
      </c>
    </row>
    <row r="1765" spans="1:20" ht="11.1" customHeight="1" outlineLevel="3" x14ac:dyDescent="0.2">
      <c r="A1765" s="9">
        <v>431043</v>
      </c>
      <c r="B1765" s="9"/>
      <c r="C1765" s="9"/>
      <c r="D1765" s="9"/>
      <c r="E1765" s="11" t="s">
        <v>1838</v>
      </c>
      <c r="F1765" s="11"/>
      <c r="G1765" s="11"/>
      <c r="H1765" s="11"/>
      <c r="I1765" s="11"/>
      <c r="J1765" s="11"/>
      <c r="K1765" s="11"/>
      <c r="L1765" s="11"/>
      <c r="M1765" s="11"/>
      <c r="N1765" s="26">
        <v>699</v>
      </c>
      <c r="O1765" s="26">
        <v>299</v>
      </c>
      <c r="P1765" s="24">
        <f t="shared" si="135"/>
        <v>284.05</v>
      </c>
      <c r="Q1765" s="24">
        <f t="shared" si="136"/>
        <v>269.10000000000002</v>
      </c>
      <c r="R1765" s="24">
        <f t="shared" si="137"/>
        <v>263.12</v>
      </c>
      <c r="S1765" s="24">
        <f t="shared" si="138"/>
        <v>254.15</v>
      </c>
      <c r="T1765" s="24">
        <f t="shared" si="139"/>
        <v>239.20000000000002</v>
      </c>
    </row>
    <row r="1766" spans="1:20" ht="11.1" customHeight="1" outlineLevel="3" x14ac:dyDescent="0.2">
      <c r="A1766" s="9">
        <v>431103</v>
      </c>
      <c r="B1766" s="9"/>
      <c r="C1766" s="9"/>
      <c r="D1766" s="9"/>
      <c r="E1766" s="11" t="s">
        <v>1839</v>
      </c>
      <c r="F1766" s="11"/>
      <c r="G1766" s="11"/>
      <c r="H1766" s="11"/>
      <c r="I1766" s="11"/>
      <c r="J1766" s="11"/>
      <c r="K1766" s="11"/>
      <c r="L1766" s="11"/>
      <c r="M1766" s="11"/>
      <c r="N1766" s="26">
        <v>699</v>
      </c>
      <c r="O1766" s="26">
        <v>299</v>
      </c>
      <c r="P1766" s="24">
        <f t="shared" si="135"/>
        <v>284.05</v>
      </c>
      <c r="Q1766" s="24">
        <f t="shared" si="136"/>
        <v>269.10000000000002</v>
      </c>
      <c r="R1766" s="24">
        <f t="shared" si="137"/>
        <v>263.12</v>
      </c>
      <c r="S1766" s="24">
        <f t="shared" si="138"/>
        <v>254.15</v>
      </c>
      <c r="T1766" s="24">
        <f t="shared" si="139"/>
        <v>239.20000000000002</v>
      </c>
    </row>
    <row r="1767" spans="1:20" ht="11.1" customHeight="1" outlineLevel="3" x14ac:dyDescent="0.2">
      <c r="A1767" s="9">
        <v>432023</v>
      </c>
      <c r="B1767" s="9"/>
      <c r="C1767" s="9"/>
      <c r="D1767" s="9"/>
      <c r="E1767" s="11" t="s">
        <v>1840</v>
      </c>
      <c r="F1767" s="11"/>
      <c r="G1767" s="11"/>
      <c r="H1767" s="11"/>
      <c r="I1767" s="11"/>
      <c r="J1767" s="11"/>
      <c r="K1767" s="11"/>
      <c r="L1767" s="11"/>
      <c r="M1767" s="11"/>
      <c r="N1767" s="26">
        <v>699</v>
      </c>
      <c r="O1767" s="26">
        <v>299</v>
      </c>
      <c r="P1767" s="24">
        <f t="shared" si="135"/>
        <v>284.05</v>
      </c>
      <c r="Q1767" s="24">
        <f t="shared" si="136"/>
        <v>269.10000000000002</v>
      </c>
      <c r="R1767" s="24">
        <f t="shared" si="137"/>
        <v>263.12</v>
      </c>
      <c r="S1767" s="24">
        <f t="shared" si="138"/>
        <v>254.15</v>
      </c>
      <c r="T1767" s="24">
        <f t="shared" si="139"/>
        <v>239.20000000000002</v>
      </c>
    </row>
    <row r="1768" spans="1:20" ht="11.1" customHeight="1" outlineLevel="3" x14ac:dyDescent="0.2">
      <c r="A1768" s="9">
        <v>432043</v>
      </c>
      <c r="B1768" s="9"/>
      <c r="C1768" s="9"/>
      <c r="D1768" s="9"/>
      <c r="E1768" s="11" t="s">
        <v>1841</v>
      </c>
      <c r="F1768" s="11"/>
      <c r="G1768" s="11"/>
      <c r="H1768" s="11"/>
      <c r="I1768" s="11"/>
      <c r="J1768" s="11"/>
      <c r="K1768" s="11"/>
      <c r="L1768" s="11"/>
      <c r="M1768" s="11"/>
      <c r="N1768" s="26">
        <v>699</v>
      </c>
      <c r="O1768" s="26">
        <v>299</v>
      </c>
      <c r="P1768" s="24">
        <f t="shared" si="135"/>
        <v>284.05</v>
      </c>
      <c r="Q1768" s="24">
        <f t="shared" si="136"/>
        <v>269.10000000000002</v>
      </c>
      <c r="R1768" s="24">
        <f t="shared" si="137"/>
        <v>263.12</v>
      </c>
      <c r="S1768" s="24">
        <f t="shared" si="138"/>
        <v>254.15</v>
      </c>
      <c r="T1768" s="24">
        <f t="shared" si="139"/>
        <v>239.20000000000002</v>
      </c>
    </row>
    <row r="1769" spans="1:20" ht="11.1" customHeight="1" outlineLevel="1" x14ac:dyDescent="0.2">
      <c r="A1769" s="15"/>
      <c r="B1769" s="15"/>
      <c r="C1769" s="15"/>
      <c r="D1769" s="15"/>
      <c r="E1769" s="16" t="s">
        <v>1842</v>
      </c>
      <c r="F1769" s="16"/>
      <c r="G1769" s="16"/>
      <c r="H1769" s="16"/>
      <c r="I1769" s="16"/>
      <c r="J1769" s="16"/>
      <c r="K1769" s="16"/>
      <c r="L1769" s="16"/>
      <c r="M1769" s="16"/>
      <c r="N1769" s="21" t="s">
        <v>1886</v>
      </c>
      <c r="O1769" s="21" t="s">
        <v>1887</v>
      </c>
      <c r="P1769" s="22">
        <v>-0.05</v>
      </c>
      <c r="Q1769" s="22">
        <v>-0.1</v>
      </c>
      <c r="R1769" s="22">
        <v>-0.12</v>
      </c>
      <c r="S1769" s="22">
        <v>-0.15</v>
      </c>
      <c r="T1769" s="22">
        <v>-0.2</v>
      </c>
    </row>
    <row r="1770" spans="1:20" ht="11.1" customHeight="1" outlineLevel="2" x14ac:dyDescent="0.2">
      <c r="A1770" s="8" t="s">
        <v>1843</v>
      </c>
      <c r="B1770" s="8"/>
      <c r="C1770" s="8"/>
      <c r="D1770" s="8"/>
      <c r="E1770" s="7" t="s">
        <v>1844</v>
      </c>
      <c r="F1770" s="7"/>
      <c r="G1770" s="7"/>
      <c r="H1770" s="7"/>
      <c r="I1770" s="7"/>
      <c r="J1770" s="7"/>
      <c r="K1770" s="7"/>
      <c r="L1770" s="7"/>
      <c r="M1770" s="7"/>
      <c r="N1770" s="25">
        <v>68251</v>
      </c>
      <c r="O1770" s="25">
        <v>41340</v>
      </c>
      <c r="P1770" s="24">
        <f t="shared" si="135"/>
        <v>39273</v>
      </c>
      <c r="Q1770" s="24">
        <f t="shared" si="136"/>
        <v>37206</v>
      </c>
      <c r="R1770" s="24">
        <f t="shared" si="137"/>
        <v>36379.199999999997</v>
      </c>
      <c r="S1770" s="24">
        <f t="shared" si="138"/>
        <v>35139</v>
      </c>
      <c r="T1770" s="24">
        <f t="shared" si="139"/>
        <v>33072</v>
      </c>
    </row>
    <row r="1771" spans="1:20" ht="21.95" customHeight="1" outlineLevel="2" x14ac:dyDescent="0.2">
      <c r="A1771" s="8" t="s">
        <v>1845</v>
      </c>
      <c r="B1771" s="8"/>
      <c r="C1771" s="8"/>
      <c r="D1771" s="8"/>
      <c r="E1771" s="7" t="s">
        <v>1846</v>
      </c>
      <c r="F1771" s="7"/>
      <c r="G1771" s="7"/>
      <c r="H1771" s="7"/>
      <c r="I1771" s="7"/>
      <c r="J1771" s="7"/>
      <c r="K1771" s="7"/>
      <c r="L1771" s="7"/>
      <c r="M1771" s="7"/>
      <c r="N1771" s="25">
        <v>49076</v>
      </c>
      <c r="O1771" s="25">
        <v>29705</v>
      </c>
      <c r="P1771" s="24">
        <f t="shared" si="135"/>
        <v>28219.75</v>
      </c>
      <c r="Q1771" s="24">
        <f t="shared" si="136"/>
        <v>26734.5</v>
      </c>
      <c r="R1771" s="24">
        <f t="shared" si="137"/>
        <v>26140.400000000001</v>
      </c>
      <c r="S1771" s="24">
        <f t="shared" si="138"/>
        <v>25249.25</v>
      </c>
      <c r="T1771" s="24">
        <f t="shared" si="139"/>
        <v>23764</v>
      </c>
    </row>
    <row r="1772" spans="1:20" ht="21.95" customHeight="1" outlineLevel="2" x14ac:dyDescent="0.2">
      <c r="A1772" s="8" t="s">
        <v>1328</v>
      </c>
      <c r="B1772" s="8"/>
      <c r="C1772" s="8"/>
      <c r="D1772" s="8"/>
      <c r="E1772" s="7" t="s">
        <v>1847</v>
      </c>
      <c r="F1772" s="7"/>
      <c r="G1772" s="7"/>
      <c r="H1772" s="7"/>
      <c r="I1772" s="7"/>
      <c r="J1772" s="7"/>
      <c r="K1772" s="7"/>
      <c r="L1772" s="7"/>
      <c r="M1772" s="7"/>
      <c r="N1772" s="25">
        <v>88920</v>
      </c>
      <c r="O1772" s="25">
        <v>53885</v>
      </c>
      <c r="P1772" s="24">
        <f t="shared" si="135"/>
        <v>51190.75</v>
      </c>
      <c r="Q1772" s="24">
        <f t="shared" si="136"/>
        <v>48496.5</v>
      </c>
      <c r="R1772" s="24">
        <f t="shared" si="137"/>
        <v>47418.8</v>
      </c>
      <c r="S1772" s="24">
        <f t="shared" si="138"/>
        <v>45802.25</v>
      </c>
      <c r="T1772" s="24">
        <f t="shared" si="139"/>
        <v>43108</v>
      </c>
    </row>
    <row r="1773" spans="1:20" ht="11.1" customHeight="1" outlineLevel="2" x14ac:dyDescent="0.2">
      <c r="A1773" s="8" t="s">
        <v>1848</v>
      </c>
      <c r="B1773" s="8"/>
      <c r="C1773" s="8"/>
      <c r="D1773" s="8"/>
      <c r="E1773" s="7" t="s">
        <v>1849</v>
      </c>
      <c r="F1773" s="7"/>
      <c r="G1773" s="7"/>
      <c r="H1773" s="7"/>
      <c r="I1773" s="7"/>
      <c r="J1773" s="7"/>
      <c r="K1773" s="7"/>
      <c r="L1773" s="7"/>
      <c r="M1773" s="7"/>
      <c r="N1773" s="25">
        <v>6111</v>
      </c>
      <c r="O1773" s="25">
        <v>3705</v>
      </c>
      <c r="P1773" s="24">
        <f t="shared" si="135"/>
        <v>3519.75</v>
      </c>
      <c r="Q1773" s="24">
        <f t="shared" si="136"/>
        <v>3334.5</v>
      </c>
      <c r="R1773" s="24">
        <f t="shared" si="137"/>
        <v>3260.4</v>
      </c>
      <c r="S1773" s="24">
        <f t="shared" si="138"/>
        <v>3149.25</v>
      </c>
      <c r="T1773" s="24">
        <f t="shared" si="139"/>
        <v>2964</v>
      </c>
    </row>
    <row r="1774" spans="1:20" ht="11.1" customHeight="1" outlineLevel="2" x14ac:dyDescent="0.2">
      <c r="A1774" s="8" t="s">
        <v>1335</v>
      </c>
      <c r="B1774" s="8"/>
      <c r="C1774" s="8"/>
      <c r="D1774" s="8"/>
      <c r="E1774" s="7" t="s">
        <v>1850</v>
      </c>
      <c r="F1774" s="7"/>
      <c r="G1774" s="7"/>
      <c r="H1774" s="7"/>
      <c r="I1774" s="7"/>
      <c r="J1774" s="7"/>
      <c r="K1774" s="7"/>
      <c r="L1774" s="7"/>
      <c r="M1774" s="7"/>
      <c r="N1774" s="25">
        <v>8516</v>
      </c>
      <c r="O1774" s="25">
        <v>5200</v>
      </c>
      <c r="P1774" s="24">
        <f t="shared" si="135"/>
        <v>4940</v>
      </c>
      <c r="Q1774" s="24">
        <f t="shared" si="136"/>
        <v>4680</v>
      </c>
      <c r="R1774" s="24">
        <f t="shared" si="137"/>
        <v>4576</v>
      </c>
      <c r="S1774" s="24">
        <f t="shared" si="138"/>
        <v>4420</v>
      </c>
      <c r="T1774" s="24">
        <f t="shared" si="139"/>
        <v>4160</v>
      </c>
    </row>
    <row r="1775" spans="1:20" ht="11.1" customHeight="1" outlineLevel="2" x14ac:dyDescent="0.2">
      <c r="A1775" s="9">
        <v>707064</v>
      </c>
      <c r="B1775" s="9"/>
      <c r="C1775" s="9"/>
      <c r="D1775" s="9"/>
      <c r="E1775" s="7" t="s">
        <v>1851</v>
      </c>
      <c r="F1775" s="7"/>
      <c r="G1775" s="7"/>
      <c r="H1775" s="7"/>
      <c r="I1775" s="7"/>
      <c r="J1775" s="7"/>
      <c r="K1775" s="7"/>
      <c r="L1775" s="7"/>
      <c r="M1775" s="7"/>
      <c r="N1775" s="25">
        <v>29576</v>
      </c>
      <c r="O1775" s="25">
        <v>22751</v>
      </c>
      <c r="P1775" s="24">
        <f t="shared" si="135"/>
        <v>21613.45</v>
      </c>
      <c r="Q1775" s="24">
        <f t="shared" si="136"/>
        <v>20475.900000000001</v>
      </c>
      <c r="R1775" s="24">
        <f t="shared" si="137"/>
        <v>20020.88</v>
      </c>
      <c r="S1775" s="24">
        <f t="shared" si="138"/>
        <v>19338.349999999999</v>
      </c>
      <c r="T1775" s="24">
        <f t="shared" si="139"/>
        <v>18200.8</v>
      </c>
    </row>
    <row r="1776" spans="1:20" ht="11.1" customHeight="1" outlineLevel="2" x14ac:dyDescent="0.2">
      <c r="A1776" s="9">
        <v>709912</v>
      </c>
      <c r="B1776" s="9"/>
      <c r="C1776" s="9"/>
      <c r="D1776" s="9"/>
      <c r="E1776" s="7" t="s">
        <v>1852</v>
      </c>
      <c r="F1776" s="7"/>
      <c r="G1776" s="7"/>
      <c r="H1776" s="7"/>
      <c r="I1776" s="7"/>
      <c r="J1776" s="7"/>
      <c r="K1776" s="7"/>
      <c r="L1776" s="7"/>
      <c r="M1776" s="7"/>
      <c r="N1776" s="25">
        <v>6356</v>
      </c>
      <c r="O1776" s="25">
        <v>4896</v>
      </c>
      <c r="P1776" s="24">
        <f t="shared" si="135"/>
        <v>4651.2</v>
      </c>
      <c r="Q1776" s="24">
        <f t="shared" si="136"/>
        <v>4406.4000000000005</v>
      </c>
      <c r="R1776" s="24">
        <f t="shared" si="137"/>
        <v>4308.4800000000005</v>
      </c>
      <c r="S1776" s="24">
        <f t="shared" si="138"/>
        <v>4161.5999999999995</v>
      </c>
      <c r="T1776" s="24">
        <f t="shared" si="139"/>
        <v>3916.8</v>
      </c>
    </row>
    <row r="1777" spans="1:20" ht="11.1" customHeight="1" outlineLevel="2" x14ac:dyDescent="0.2">
      <c r="A1777" s="9">
        <v>709914</v>
      </c>
      <c r="B1777" s="9"/>
      <c r="C1777" s="9"/>
      <c r="D1777" s="9"/>
      <c r="E1777" s="7" t="s">
        <v>1853</v>
      </c>
      <c r="F1777" s="7"/>
      <c r="G1777" s="7"/>
      <c r="H1777" s="7"/>
      <c r="I1777" s="7"/>
      <c r="J1777" s="7"/>
      <c r="K1777" s="7"/>
      <c r="L1777" s="7"/>
      <c r="M1777" s="7"/>
      <c r="N1777" s="25">
        <v>6356</v>
      </c>
      <c r="O1777" s="25">
        <v>4896</v>
      </c>
      <c r="P1777" s="24">
        <f t="shared" si="135"/>
        <v>4651.2</v>
      </c>
      <c r="Q1777" s="24">
        <f t="shared" si="136"/>
        <v>4406.4000000000005</v>
      </c>
      <c r="R1777" s="24">
        <f t="shared" si="137"/>
        <v>4308.4800000000005</v>
      </c>
      <c r="S1777" s="24">
        <f t="shared" si="138"/>
        <v>4161.5999999999995</v>
      </c>
      <c r="T1777" s="24">
        <f t="shared" si="139"/>
        <v>3916.8</v>
      </c>
    </row>
    <row r="1778" spans="1:20" ht="11.1" customHeight="1" outlineLevel="2" x14ac:dyDescent="0.2">
      <c r="A1778" s="9">
        <v>716063</v>
      </c>
      <c r="B1778" s="9"/>
      <c r="C1778" s="9"/>
      <c r="D1778" s="9"/>
      <c r="E1778" s="7" t="s">
        <v>1854</v>
      </c>
      <c r="F1778" s="7"/>
      <c r="G1778" s="7"/>
      <c r="H1778" s="7"/>
      <c r="I1778" s="7"/>
      <c r="J1778" s="7"/>
      <c r="K1778" s="7"/>
      <c r="L1778" s="7"/>
      <c r="M1778" s="7"/>
      <c r="N1778" s="25">
        <v>32841</v>
      </c>
      <c r="O1778" s="25">
        <v>25263</v>
      </c>
      <c r="P1778" s="24">
        <f t="shared" si="135"/>
        <v>23999.85</v>
      </c>
      <c r="Q1778" s="24">
        <f t="shared" si="136"/>
        <v>22736.7</v>
      </c>
      <c r="R1778" s="24">
        <f t="shared" si="137"/>
        <v>22231.439999999999</v>
      </c>
      <c r="S1778" s="24">
        <f t="shared" si="138"/>
        <v>21473.55</v>
      </c>
      <c r="T1778" s="24">
        <f t="shared" si="139"/>
        <v>20210.400000000001</v>
      </c>
    </row>
    <row r="1779" spans="1:20" ht="11.1" customHeight="1" outlineLevel="2" x14ac:dyDescent="0.2">
      <c r="A1779" s="9">
        <v>716083</v>
      </c>
      <c r="B1779" s="9"/>
      <c r="C1779" s="9"/>
      <c r="D1779" s="9"/>
      <c r="E1779" s="7" t="s">
        <v>1855</v>
      </c>
      <c r="F1779" s="7"/>
      <c r="G1779" s="7"/>
      <c r="H1779" s="7"/>
      <c r="I1779" s="7"/>
      <c r="J1779" s="7"/>
      <c r="K1779" s="7"/>
      <c r="L1779" s="7"/>
      <c r="M1779" s="7"/>
      <c r="N1779" s="25">
        <v>38997</v>
      </c>
      <c r="O1779" s="25">
        <v>29997</v>
      </c>
      <c r="P1779" s="24">
        <f t="shared" si="135"/>
        <v>28497.149999999998</v>
      </c>
      <c r="Q1779" s="24">
        <f t="shared" si="136"/>
        <v>26997.3</v>
      </c>
      <c r="R1779" s="24">
        <f t="shared" si="137"/>
        <v>26397.360000000001</v>
      </c>
      <c r="S1779" s="24">
        <f t="shared" si="138"/>
        <v>25497.45</v>
      </c>
      <c r="T1779" s="24">
        <f t="shared" si="139"/>
        <v>23997.600000000002</v>
      </c>
    </row>
    <row r="1780" spans="1:20" ht="11.1" customHeight="1" outlineLevel="2" x14ac:dyDescent="0.2">
      <c r="A1780" s="9">
        <v>716623</v>
      </c>
      <c r="B1780" s="9"/>
      <c r="C1780" s="9"/>
      <c r="D1780" s="9"/>
      <c r="E1780" s="7" t="s">
        <v>1856</v>
      </c>
      <c r="F1780" s="7"/>
      <c r="G1780" s="7"/>
      <c r="H1780" s="7"/>
      <c r="I1780" s="7"/>
      <c r="J1780" s="7"/>
      <c r="K1780" s="7"/>
      <c r="L1780" s="7"/>
      <c r="M1780" s="7"/>
      <c r="N1780" s="25">
        <v>7319</v>
      </c>
      <c r="O1780" s="25">
        <v>5629</v>
      </c>
      <c r="P1780" s="24">
        <f t="shared" si="135"/>
        <v>5347.55</v>
      </c>
      <c r="Q1780" s="24">
        <f t="shared" si="136"/>
        <v>5066.1000000000004</v>
      </c>
      <c r="R1780" s="24">
        <f t="shared" si="137"/>
        <v>4953.5200000000004</v>
      </c>
      <c r="S1780" s="24">
        <f t="shared" si="138"/>
        <v>4784.6499999999996</v>
      </c>
      <c r="T1780" s="24">
        <f t="shared" si="139"/>
        <v>4503.2</v>
      </c>
    </row>
    <row r="1781" spans="1:20" ht="11.1" customHeight="1" outlineLevel="2" x14ac:dyDescent="0.2">
      <c r="A1781" s="9">
        <v>750673</v>
      </c>
      <c r="B1781" s="9"/>
      <c r="C1781" s="9"/>
      <c r="D1781" s="9"/>
      <c r="E1781" s="7" t="s">
        <v>1857</v>
      </c>
      <c r="F1781" s="7"/>
      <c r="G1781" s="7"/>
      <c r="H1781" s="7"/>
      <c r="I1781" s="7"/>
      <c r="J1781" s="7"/>
      <c r="K1781" s="7"/>
      <c r="L1781" s="7"/>
      <c r="M1781" s="7"/>
      <c r="N1781" s="25">
        <v>13391</v>
      </c>
      <c r="O1781" s="25">
        <v>10336</v>
      </c>
      <c r="P1781" s="24">
        <f t="shared" si="135"/>
        <v>9819.1999999999989</v>
      </c>
      <c r="Q1781" s="24">
        <f t="shared" si="136"/>
        <v>9302.4</v>
      </c>
      <c r="R1781" s="24">
        <f t="shared" si="137"/>
        <v>9095.68</v>
      </c>
      <c r="S1781" s="24">
        <f t="shared" si="138"/>
        <v>8785.6</v>
      </c>
      <c r="T1781" s="24">
        <f t="shared" si="139"/>
        <v>8268.8000000000011</v>
      </c>
    </row>
    <row r="1782" spans="1:20" ht="11.1" customHeight="1" outlineLevel="2" x14ac:dyDescent="0.2">
      <c r="A1782" s="9">
        <v>750674</v>
      </c>
      <c r="B1782" s="9"/>
      <c r="C1782" s="9"/>
      <c r="D1782" s="9"/>
      <c r="E1782" s="7" t="s">
        <v>1858</v>
      </c>
      <c r="F1782" s="7"/>
      <c r="G1782" s="7"/>
      <c r="H1782" s="7"/>
      <c r="I1782" s="7"/>
      <c r="J1782" s="7"/>
      <c r="K1782" s="7"/>
      <c r="L1782" s="7"/>
      <c r="M1782" s="7"/>
      <c r="N1782" s="25">
        <v>13391</v>
      </c>
      <c r="O1782" s="25">
        <v>10336</v>
      </c>
      <c r="P1782" s="24">
        <f t="shared" si="135"/>
        <v>9819.1999999999989</v>
      </c>
      <c r="Q1782" s="24">
        <f t="shared" si="136"/>
        <v>9302.4</v>
      </c>
      <c r="R1782" s="24">
        <f t="shared" si="137"/>
        <v>9095.68</v>
      </c>
      <c r="S1782" s="24">
        <f t="shared" si="138"/>
        <v>8785.6</v>
      </c>
      <c r="T1782" s="24">
        <f t="shared" si="139"/>
        <v>8268.8000000000011</v>
      </c>
    </row>
    <row r="1783" spans="1:20" ht="11.1" customHeight="1" outlineLevel="2" x14ac:dyDescent="0.2">
      <c r="A1783" s="8" t="s">
        <v>1859</v>
      </c>
      <c r="B1783" s="8"/>
      <c r="C1783" s="8"/>
      <c r="D1783" s="8"/>
      <c r="E1783" s="7" t="s">
        <v>1860</v>
      </c>
      <c r="F1783" s="7"/>
      <c r="G1783" s="7"/>
      <c r="H1783" s="7"/>
      <c r="I1783" s="7"/>
      <c r="J1783" s="7"/>
      <c r="K1783" s="7"/>
      <c r="L1783" s="7"/>
      <c r="M1783" s="7"/>
      <c r="N1783" s="25">
        <v>4420</v>
      </c>
      <c r="O1783" s="25">
        <v>3368</v>
      </c>
      <c r="P1783" s="24">
        <f t="shared" si="135"/>
        <v>3199.6</v>
      </c>
      <c r="Q1783" s="24">
        <f t="shared" si="136"/>
        <v>3031.2000000000003</v>
      </c>
      <c r="R1783" s="24">
        <f t="shared" si="137"/>
        <v>2963.84</v>
      </c>
      <c r="S1783" s="24">
        <f t="shared" si="138"/>
        <v>2862.7999999999997</v>
      </c>
      <c r="T1783" s="24">
        <f t="shared" si="139"/>
        <v>2694.4</v>
      </c>
    </row>
    <row r="1784" spans="1:20" ht="11.1" customHeight="1" outlineLevel="2" x14ac:dyDescent="0.2">
      <c r="A1784" s="9">
        <v>779042</v>
      </c>
      <c r="B1784" s="9"/>
      <c r="C1784" s="9"/>
      <c r="D1784" s="9"/>
      <c r="E1784" s="7" t="s">
        <v>1861</v>
      </c>
      <c r="F1784" s="7"/>
      <c r="G1784" s="7"/>
      <c r="H1784" s="7"/>
      <c r="I1784" s="7"/>
      <c r="J1784" s="7"/>
      <c r="K1784" s="7"/>
      <c r="L1784" s="7"/>
      <c r="M1784" s="7"/>
      <c r="N1784" s="25">
        <v>16563</v>
      </c>
      <c r="O1784" s="25">
        <v>12740</v>
      </c>
      <c r="P1784" s="24">
        <f t="shared" si="135"/>
        <v>12103</v>
      </c>
      <c r="Q1784" s="24">
        <f t="shared" si="136"/>
        <v>11466</v>
      </c>
      <c r="R1784" s="24">
        <f t="shared" si="137"/>
        <v>11211.2</v>
      </c>
      <c r="S1784" s="24">
        <f t="shared" si="138"/>
        <v>10829</v>
      </c>
      <c r="T1784" s="24">
        <f t="shared" si="139"/>
        <v>10192</v>
      </c>
    </row>
    <row r="1785" spans="1:20" ht="11.1" customHeight="1" outlineLevel="2" x14ac:dyDescent="0.2">
      <c r="A1785" s="9">
        <v>779044</v>
      </c>
      <c r="B1785" s="9"/>
      <c r="C1785" s="9"/>
      <c r="D1785" s="9"/>
      <c r="E1785" s="7" t="s">
        <v>1862</v>
      </c>
      <c r="F1785" s="7"/>
      <c r="G1785" s="7"/>
      <c r="H1785" s="7"/>
      <c r="I1785" s="7"/>
      <c r="J1785" s="7"/>
      <c r="K1785" s="7"/>
      <c r="L1785" s="7"/>
      <c r="M1785" s="7"/>
      <c r="N1785" s="25">
        <v>16563</v>
      </c>
      <c r="O1785" s="25">
        <v>12740</v>
      </c>
      <c r="P1785" s="24">
        <f t="shared" si="135"/>
        <v>12103</v>
      </c>
      <c r="Q1785" s="24">
        <f t="shared" si="136"/>
        <v>11466</v>
      </c>
      <c r="R1785" s="24">
        <f t="shared" si="137"/>
        <v>11211.2</v>
      </c>
      <c r="S1785" s="24">
        <f t="shared" si="138"/>
        <v>10829</v>
      </c>
      <c r="T1785" s="24">
        <f t="shared" si="139"/>
        <v>10192</v>
      </c>
    </row>
    <row r="1786" spans="1:20" ht="11.1" customHeight="1" outlineLevel="2" x14ac:dyDescent="0.2">
      <c r="A1786" s="9">
        <v>801016</v>
      </c>
      <c r="B1786" s="9"/>
      <c r="C1786" s="9"/>
      <c r="D1786" s="9"/>
      <c r="E1786" s="7" t="s">
        <v>1863</v>
      </c>
      <c r="F1786" s="7"/>
      <c r="G1786" s="7"/>
      <c r="H1786" s="7"/>
      <c r="I1786" s="7"/>
      <c r="J1786" s="7"/>
      <c r="K1786" s="7"/>
      <c r="L1786" s="7"/>
      <c r="M1786" s="7"/>
      <c r="N1786" s="25">
        <v>25761</v>
      </c>
      <c r="O1786" s="25">
        <v>14312</v>
      </c>
      <c r="P1786" s="24">
        <f t="shared" si="135"/>
        <v>13596.4</v>
      </c>
      <c r="Q1786" s="24">
        <f t="shared" si="136"/>
        <v>12880.800000000001</v>
      </c>
      <c r="R1786" s="24">
        <f t="shared" si="137"/>
        <v>12594.56</v>
      </c>
      <c r="S1786" s="24">
        <f t="shared" si="138"/>
        <v>12165.199999999999</v>
      </c>
      <c r="T1786" s="24">
        <f t="shared" si="139"/>
        <v>11449.6</v>
      </c>
    </row>
    <row r="1787" spans="1:20" ht="11.1" customHeight="1" outlineLevel="2" x14ac:dyDescent="0.2">
      <c r="A1787" s="9">
        <v>801040</v>
      </c>
      <c r="B1787" s="9"/>
      <c r="C1787" s="9"/>
      <c r="D1787" s="9"/>
      <c r="E1787" s="7" t="s">
        <v>1864</v>
      </c>
      <c r="F1787" s="7"/>
      <c r="G1787" s="7"/>
      <c r="H1787" s="7"/>
      <c r="I1787" s="7"/>
      <c r="J1787" s="7"/>
      <c r="K1787" s="7"/>
      <c r="L1787" s="7"/>
      <c r="M1787" s="7"/>
      <c r="N1787" s="25">
        <v>17280</v>
      </c>
      <c r="O1787" s="25">
        <v>9668</v>
      </c>
      <c r="P1787" s="24">
        <f t="shared" si="135"/>
        <v>9184.6</v>
      </c>
      <c r="Q1787" s="24">
        <f t="shared" si="136"/>
        <v>8701.2000000000007</v>
      </c>
      <c r="R1787" s="24">
        <f t="shared" si="137"/>
        <v>8507.84</v>
      </c>
      <c r="S1787" s="24">
        <f t="shared" si="138"/>
        <v>8217.7999999999993</v>
      </c>
      <c r="T1787" s="24">
        <f t="shared" si="139"/>
        <v>7734.4000000000005</v>
      </c>
    </row>
    <row r="1788" spans="1:20" ht="11.1" customHeight="1" outlineLevel="2" x14ac:dyDescent="0.2">
      <c r="A1788" s="9">
        <v>801087</v>
      </c>
      <c r="B1788" s="9"/>
      <c r="C1788" s="9"/>
      <c r="D1788" s="9"/>
      <c r="E1788" s="7" t="s">
        <v>1865</v>
      </c>
      <c r="F1788" s="7"/>
      <c r="G1788" s="7"/>
      <c r="H1788" s="7"/>
      <c r="I1788" s="7"/>
      <c r="J1788" s="7"/>
      <c r="K1788" s="7"/>
      <c r="L1788" s="7"/>
      <c r="M1788" s="7"/>
      <c r="N1788" s="25">
        <v>29965</v>
      </c>
      <c r="O1788" s="25">
        <v>17876</v>
      </c>
      <c r="P1788" s="24">
        <f t="shared" si="135"/>
        <v>16982.2</v>
      </c>
      <c r="Q1788" s="24">
        <f t="shared" si="136"/>
        <v>16088.4</v>
      </c>
      <c r="R1788" s="24">
        <f t="shared" si="137"/>
        <v>15730.88</v>
      </c>
      <c r="S1788" s="24">
        <f t="shared" si="138"/>
        <v>15194.6</v>
      </c>
      <c r="T1788" s="24">
        <f t="shared" si="139"/>
        <v>14300.800000000001</v>
      </c>
    </row>
    <row r="1789" spans="1:20" ht="11.1" customHeight="1" outlineLevel="2" x14ac:dyDescent="0.2">
      <c r="A1789" s="9">
        <v>801130</v>
      </c>
      <c r="B1789" s="9"/>
      <c r="C1789" s="9"/>
      <c r="D1789" s="9"/>
      <c r="E1789" s="7" t="s">
        <v>1866</v>
      </c>
      <c r="F1789" s="7"/>
      <c r="G1789" s="7"/>
      <c r="H1789" s="7"/>
      <c r="I1789" s="7"/>
      <c r="J1789" s="7"/>
      <c r="K1789" s="7"/>
      <c r="L1789" s="7"/>
      <c r="M1789" s="7"/>
      <c r="N1789" s="25">
        <v>8065</v>
      </c>
      <c r="O1789" s="25">
        <v>6204</v>
      </c>
      <c r="P1789" s="24">
        <f t="shared" si="135"/>
        <v>5893.7999999999993</v>
      </c>
      <c r="Q1789" s="24">
        <f t="shared" si="136"/>
        <v>5583.6</v>
      </c>
      <c r="R1789" s="24">
        <f t="shared" si="137"/>
        <v>5459.52</v>
      </c>
      <c r="S1789" s="24">
        <f t="shared" si="138"/>
        <v>5273.4</v>
      </c>
      <c r="T1789" s="24">
        <f t="shared" si="139"/>
        <v>4963.2000000000007</v>
      </c>
    </row>
    <row r="1790" spans="1:20" ht="11.1" customHeight="1" outlineLevel="2" x14ac:dyDescent="0.2">
      <c r="A1790" s="9">
        <v>803620</v>
      </c>
      <c r="B1790" s="9"/>
      <c r="C1790" s="9"/>
      <c r="D1790" s="9"/>
      <c r="E1790" s="7" t="s">
        <v>1867</v>
      </c>
      <c r="F1790" s="7"/>
      <c r="G1790" s="7"/>
      <c r="H1790" s="7"/>
      <c r="I1790" s="7"/>
      <c r="J1790" s="7"/>
      <c r="K1790" s="7"/>
      <c r="L1790" s="7"/>
      <c r="M1790" s="7"/>
      <c r="N1790" s="25">
        <v>6500</v>
      </c>
      <c r="O1790" s="25">
        <v>3824</v>
      </c>
      <c r="P1790" s="24">
        <f t="shared" si="135"/>
        <v>3632.7999999999997</v>
      </c>
      <c r="Q1790" s="24">
        <f t="shared" si="136"/>
        <v>3441.6</v>
      </c>
      <c r="R1790" s="24">
        <f t="shared" si="137"/>
        <v>3365.12</v>
      </c>
      <c r="S1790" s="24">
        <f t="shared" si="138"/>
        <v>3250.4</v>
      </c>
      <c r="T1790" s="24">
        <f t="shared" si="139"/>
        <v>3059.2000000000003</v>
      </c>
    </row>
    <row r="1791" spans="1:20" ht="11.1" customHeight="1" outlineLevel="2" x14ac:dyDescent="0.2">
      <c r="A1791" s="9">
        <v>804032</v>
      </c>
      <c r="B1791" s="9"/>
      <c r="C1791" s="9"/>
      <c r="D1791" s="9"/>
      <c r="E1791" s="7" t="s">
        <v>1868</v>
      </c>
      <c r="F1791" s="7"/>
      <c r="G1791" s="7"/>
      <c r="H1791" s="7"/>
      <c r="I1791" s="7"/>
      <c r="J1791" s="7"/>
      <c r="K1791" s="7"/>
      <c r="L1791" s="7"/>
      <c r="M1791" s="7"/>
      <c r="N1791" s="25">
        <v>5308</v>
      </c>
      <c r="O1791" s="25">
        <v>4084</v>
      </c>
      <c r="P1791" s="24">
        <f t="shared" si="135"/>
        <v>3879.7999999999997</v>
      </c>
      <c r="Q1791" s="24">
        <f t="shared" si="136"/>
        <v>3675.6</v>
      </c>
      <c r="R1791" s="24">
        <f t="shared" si="137"/>
        <v>3593.92</v>
      </c>
      <c r="S1791" s="24">
        <f t="shared" si="138"/>
        <v>3471.4</v>
      </c>
      <c r="T1791" s="24">
        <f t="shared" si="139"/>
        <v>3267.2000000000003</v>
      </c>
    </row>
    <row r="1792" spans="1:20" ht="11.1" customHeight="1" outlineLevel="2" x14ac:dyDescent="0.2">
      <c r="A1792" s="9">
        <v>804038</v>
      </c>
      <c r="B1792" s="9"/>
      <c r="C1792" s="9"/>
      <c r="D1792" s="9"/>
      <c r="E1792" s="7" t="s">
        <v>1869</v>
      </c>
      <c r="F1792" s="7"/>
      <c r="G1792" s="7"/>
      <c r="H1792" s="7"/>
      <c r="I1792" s="7"/>
      <c r="J1792" s="7"/>
      <c r="K1792" s="7"/>
      <c r="L1792" s="7"/>
      <c r="M1792" s="7"/>
      <c r="N1792" s="25">
        <v>5308</v>
      </c>
      <c r="O1792" s="25">
        <v>4084</v>
      </c>
      <c r="P1792" s="24">
        <f t="shared" si="135"/>
        <v>3879.7999999999997</v>
      </c>
      <c r="Q1792" s="24">
        <f t="shared" si="136"/>
        <v>3675.6</v>
      </c>
      <c r="R1792" s="24">
        <f t="shared" si="137"/>
        <v>3593.92</v>
      </c>
      <c r="S1792" s="24">
        <f t="shared" si="138"/>
        <v>3471.4</v>
      </c>
      <c r="T1792" s="24">
        <f t="shared" si="139"/>
        <v>3267.2000000000003</v>
      </c>
    </row>
    <row r="1793" spans="1:20" ht="11.1" customHeight="1" outlineLevel="2" x14ac:dyDescent="0.2">
      <c r="A1793" s="9">
        <v>804160</v>
      </c>
      <c r="B1793" s="9"/>
      <c r="C1793" s="9"/>
      <c r="D1793" s="9"/>
      <c r="E1793" s="7" t="s">
        <v>1870</v>
      </c>
      <c r="F1793" s="7"/>
      <c r="G1793" s="7"/>
      <c r="H1793" s="7"/>
      <c r="I1793" s="7"/>
      <c r="J1793" s="7"/>
      <c r="K1793" s="7"/>
      <c r="L1793" s="7"/>
      <c r="M1793" s="7"/>
      <c r="N1793" s="25">
        <v>23985</v>
      </c>
      <c r="O1793" s="25">
        <v>13391</v>
      </c>
      <c r="P1793" s="24">
        <f t="shared" si="135"/>
        <v>12721.449999999999</v>
      </c>
      <c r="Q1793" s="24">
        <f t="shared" si="136"/>
        <v>12051.9</v>
      </c>
      <c r="R1793" s="24">
        <f t="shared" si="137"/>
        <v>11784.08</v>
      </c>
      <c r="S1793" s="24">
        <f t="shared" si="138"/>
        <v>11382.35</v>
      </c>
      <c r="T1793" s="24">
        <f t="shared" si="139"/>
        <v>10712.800000000001</v>
      </c>
    </row>
    <row r="1794" spans="1:20" ht="11.1" customHeight="1" outlineLevel="2" x14ac:dyDescent="0.2">
      <c r="A1794" s="9">
        <v>804167</v>
      </c>
      <c r="B1794" s="9"/>
      <c r="C1794" s="9"/>
      <c r="D1794" s="9"/>
      <c r="E1794" s="7" t="s">
        <v>1871</v>
      </c>
      <c r="F1794" s="7"/>
      <c r="G1794" s="7"/>
      <c r="H1794" s="7"/>
      <c r="I1794" s="7"/>
      <c r="J1794" s="7"/>
      <c r="K1794" s="7"/>
      <c r="L1794" s="7"/>
      <c r="M1794" s="7"/>
      <c r="N1794" s="25">
        <v>23985</v>
      </c>
      <c r="O1794" s="25">
        <v>13391</v>
      </c>
      <c r="P1794" s="24">
        <f t="shared" si="135"/>
        <v>12721.449999999999</v>
      </c>
      <c r="Q1794" s="24">
        <f t="shared" si="136"/>
        <v>12051.9</v>
      </c>
      <c r="R1794" s="24">
        <f t="shared" si="137"/>
        <v>11784.08</v>
      </c>
      <c r="S1794" s="24">
        <f t="shared" si="138"/>
        <v>11382.35</v>
      </c>
      <c r="T1794" s="24">
        <f t="shared" si="139"/>
        <v>10712.800000000001</v>
      </c>
    </row>
    <row r="1795" spans="1:20" ht="11.1" customHeight="1" outlineLevel="2" x14ac:dyDescent="0.2">
      <c r="A1795" s="9">
        <v>804330</v>
      </c>
      <c r="B1795" s="9"/>
      <c r="C1795" s="9"/>
      <c r="D1795" s="9"/>
      <c r="E1795" s="7" t="s">
        <v>1872</v>
      </c>
      <c r="F1795" s="7"/>
      <c r="G1795" s="7"/>
      <c r="H1795" s="7"/>
      <c r="I1795" s="7"/>
      <c r="J1795" s="7"/>
      <c r="K1795" s="7"/>
      <c r="L1795" s="7"/>
      <c r="M1795" s="7"/>
      <c r="N1795" s="25">
        <v>17996</v>
      </c>
      <c r="O1795" s="25">
        <v>9997</v>
      </c>
      <c r="P1795" s="24">
        <f t="shared" si="135"/>
        <v>9497.15</v>
      </c>
      <c r="Q1795" s="24">
        <f t="shared" si="136"/>
        <v>8997.3000000000011</v>
      </c>
      <c r="R1795" s="24">
        <f t="shared" si="137"/>
        <v>8797.36</v>
      </c>
      <c r="S1795" s="24">
        <f t="shared" si="138"/>
        <v>8497.4499999999989</v>
      </c>
      <c r="T1795" s="24">
        <f t="shared" si="139"/>
        <v>7997.6</v>
      </c>
    </row>
    <row r="1796" spans="1:20" ht="11.1" customHeight="1" outlineLevel="2" x14ac:dyDescent="0.2">
      <c r="A1796" s="9">
        <v>805010</v>
      </c>
      <c r="B1796" s="9"/>
      <c r="C1796" s="9"/>
      <c r="D1796" s="9"/>
      <c r="E1796" s="7" t="s">
        <v>1873</v>
      </c>
      <c r="F1796" s="7"/>
      <c r="G1796" s="7"/>
      <c r="H1796" s="7"/>
      <c r="I1796" s="7"/>
      <c r="J1796" s="7"/>
      <c r="K1796" s="7"/>
      <c r="L1796" s="7"/>
      <c r="M1796" s="7"/>
      <c r="N1796" s="25">
        <v>16984</v>
      </c>
      <c r="O1796" s="25">
        <v>9992</v>
      </c>
      <c r="P1796" s="24">
        <f t="shared" si="135"/>
        <v>9492.4</v>
      </c>
      <c r="Q1796" s="24">
        <f t="shared" si="136"/>
        <v>8992.8000000000011</v>
      </c>
      <c r="R1796" s="24">
        <f t="shared" si="137"/>
        <v>8792.9600000000009</v>
      </c>
      <c r="S1796" s="24">
        <f t="shared" si="138"/>
        <v>8493.1999999999989</v>
      </c>
      <c r="T1796" s="24">
        <f t="shared" si="139"/>
        <v>7993.6</v>
      </c>
    </row>
    <row r="1797" spans="1:20" ht="11.1" customHeight="1" outlineLevel="2" x14ac:dyDescent="0.2">
      <c r="A1797" s="9">
        <v>805012</v>
      </c>
      <c r="B1797" s="9"/>
      <c r="C1797" s="9"/>
      <c r="D1797" s="9"/>
      <c r="E1797" s="7" t="s">
        <v>1874</v>
      </c>
      <c r="F1797" s="7"/>
      <c r="G1797" s="7"/>
      <c r="H1797" s="7"/>
      <c r="I1797" s="7"/>
      <c r="J1797" s="7"/>
      <c r="K1797" s="7"/>
      <c r="L1797" s="7"/>
      <c r="M1797" s="7"/>
      <c r="N1797" s="25">
        <v>16984</v>
      </c>
      <c r="O1797" s="25">
        <v>9992</v>
      </c>
      <c r="P1797" s="24">
        <f t="shared" si="135"/>
        <v>9492.4</v>
      </c>
      <c r="Q1797" s="24">
        <f t="shared" si="136"/>
        <v>8992.8000000000011</v>
      </c>
      <c r="R1797" s="24">
        <f t="shared" si="137"/>
        <v>8792.9600000000009</v>
      </c>
      <c r="S1797" s="24">
        <f t="shared" si="138"/>
        <v>8493.1999999999989</v>
      </c>
      <c r="T1797" s="24">
        <f t="shared" si="139"/>
        <v>7993.6</v>
      </c>
    </row>
    <row r="1798" spans="1:20" ht="11.1" customHeight="1" outlineLevel="2" x14ac:dyDescent="0.2">
      <c r="A1798" s="9">
        <v>805013</v>
      </c>
      <c r="B1798" s="9"/>
      <c r="C1798" s="9"/>
      <c r="D1798" s="9"/>
      <c r="E1798" s="7" t="s">
        <v>1875</v>
      </c>
      <c r="F1798" s="7"/>
      <c r="G1798" s="7"/>
      <c r="H1798" s="7"/>
      <c r="I1798" s="7"/>
      <c r="J1798" s="7"/>
      <c r="K1798" s="7"/>
      <c r="L1798" s="7"/>
      <c r="M1798" s="7"/>
      <c r="N1798" s="25">
        <v>16984</v>
      </c>
      <c r="O1798" s="25">
        <v>9992</v>
      </c>
      <c r="P1798" s="24">
        <f t="shared" ref="P1798:P1808" si="140">O1798*0.95</f>
        <v>9492.4</v>
      </c>
      <c r="Q1798" s="24">
        <f t="shared" ref="Q1798:Q1808" si="141">O1798*0.9</f>
        <v>8992.8000000000011</v>
      </c>
      <c r="R1798" s="24">
        <f t="shared" ref="R1798:R1808" si="142">O1798*0.88</f>
        <v>8792.9600000000009</v>
      </c>
      <c r="S1798" s="24">
        <f t="shared" ref="S1798:S1808" si="143">O1798*0.85</f>
        <v>8493.1999999999989</v>
      </c>
      <c r="T1798" s="24">
        <f t="shared" ref="T1798:T1808" si="144">O1798*0.8</f>
        <v>7993.6</v>
      </c>
    </row>
    <row r="1799" spans="1:20" ht="11.1" customHeight="1" outlineLevel="2" x14ac:dyDescent="0.2">
      <c r="A1799" s="9">
        <v>805017</v>
      </c>
      <c r="B1799" s="9"/>
      <c r="C1799" s="9"/>
      <c r="D1799" s="9"/>
      <c r="E1799" s="7" t="s">
        <v>1876</v>
      </c>
      <c r="F1799" s="7"/>
      <c r="G1799" s="7"/>
      <c r="H1799" s="7"/>
      <c r="I1799" s="7"/>
      <c r="J1799" s="7"/>
      <c r="K1799" s="7"/>
      <c r="L1799" s="7"/>
      <c r="M1799" s="7"/>
      <c r="N1799" s="25">
        <v>16984</v>
      </c>
      <c r="O1799" s="25">
        <v>9992</v>
      </c>
      <c r="P1799" s="24">
        <f t="shared" si="140"/>
        <v>9492.4</v>
      </c>
      <c r="Q1799" s="24">
        <f t="shared" si="141"/>
        <v>8992.8000000000011</v>
      </c>
      <c r="R1799" s="24">
        <f t="shared" si="142"/>
        <v>8792.9600000000009</v>
      </c>
      <c r="S1799" s="24">
        <f t="shared" si="143"/>
        <v>8493.1999999999989</v>
      </c>
      <c r="T1799" s="24">
        <f t="shared" si="144"/>
        <v>7993.6</v>
      </c>
    </row>
    <row r="1800" spans="1:20" ht="11.1" customHeight="1" outlineLevel="2" x14ac:dyDescent="0.2">
      <c r="A1800" s="9">
        <v>808632</v>
      </c>
      <c r="B1800" s="9"/>
      <c r="C1800" s="9"/>
      <c r="D1800" s="9"/>
      <c r="E1800" s="7" t="s">
        <v>1877</v>
      </c>
      <c r="F1800" s="7"/>
      <c r="G1800" s="7"/>
      <c r="H1800" s="7"/>
      <c r="I1800" s="7"/>
      <c r="J1800" s="7"/>
      <c r="K1800" s="7"/>
      <c r="L1800" s="7"/>
      <c r="M1800" s="7"/>
      <c r="N1800" s="25">
        <v>5591</v>
      </c>
      <c r="O1800" s="25">
        <v>3251</v>
      </c>
      <c r="P1800" s="24">
        <f t="shared" si="140"/>
        <v>3088.45</v>
      </c>
      <c r="Q1800" s="24">
        <f t="shared" si="141"/>
        <v>2925.9</v>
      </c>
      <c r="R1800" s="24">
        <f t="shared" si="142"/>
        <v>2860.88</v>
      </c>
      <c r="S1800" s="24">
        <f t="shared" si="143"/>
        <v>2763.35</v>
      </c>
      <c r="T1800" s="24">
        <f t="shared" si="144"/>
        <v>2600.8000000000002</v>
      </c>
    </row>
    <row r="1801" spans="1:20" ht="11.1" customHeight="1" outlineLevel="2" x14ac:dyDescent="0.2">
      <c r="A1801" s="9">
        <v>808633</v>
      </c>
      <c r="B1801" s="9"/>
      <c r="C1801" s="9"/>
      <c r="D1801" s="9"/>
      <c r="E1801" s="7" t="s">
        <v>1878</v>
      </c>
      <c r="F1801" s="7"/>
      <c r="G1801" s="7"/>
      <c r="H1801" s="7"/>
      <c r="I1801" s="7"/>
      <c r="J1801" s="7"/>
      <c r="K1801" s="7"/>
      <c r="L1801" s="7"/>
      <c r="M1801" s="7"/>
      <c r="N1801" s="25">
        <v>5591</v>
      </c>
      <c r="O1801" s="25">
        <v>3251</v>
      </c>
      <c r="P1801" s="24">
        <f t="shared" si="140"/>
        <v>3088.45</v>
      </c>
      <c r="Q1801" s="24">
        <f t="shared" si="141"/>
        <v>2925.9</v>
      </c>
      <c r="R1801" s="24">
        <f t="shared" si="142"/>
        <v>2860.88</v>
      </c>
      <c r="S1801" s="24">
        <f t="shared" si="143"/>
        <v>2763.35</v>
      </c>
      <c r="T1801" s="24">
        <f t="shared" si="144"/>
        <v>2600.8000000000002</v>
      </c>
    </row>
    <row r="1802" spans="1:20" ht="11.1" customHeight="1" outlineLevel="2" x14ac:dyDescent="0.2">
      <c r="A1802" s="9">
        <v>808637</v>
      </c>
      <c r="B1802" s="9"/>
      <c r="C1802" s="9"/>
      <c r="D1802" s="9"/>
      <c r="E1802" s="7" t="s">
        <v>1879</v>
      </c>
      <c r="F1802" s="7"/>
      <c r="G1802" s="7"/>
      <c r="H1802" s="7"/>
      <c r="I1802" s="7"/>
      <c r="J1802" s="7"/>
      <c r="K1802" s="7"/>
      <c r="L1802" s="7"/>
      <c r="M1802" s="7"/>
      <c r="N1802" s="25">
        <v>5591</v>
      </c>
      <c r="O1802" s="25">
        <v>3251</v>
      </c>
      <c r="P1802" s="24">
        <f t="shared" si="140"/>
        <v>3088.45</v>
      </c>
      <c r="Q1802" s="24">
        <f t="shared" si="141"/>
        <v>2925.9</v>
      </c>
      <c r="R1802" s="24">
        <f t="shared" si="142"/>
        <v>2860.88</v>
      </c>
      <c r="S1802" s="24">
        <f t="shared" si="143"/>
        <v>2763.35</v>
      </c>
      <c r="T1802" s="24">
        <f t="shared" si="144"/>
        <v>2600.8000000000002</v>
      </c>
    </row>
    <row r="1803" spans="1:20" ht="11.1" customHeight="1" outlineLevel="2" x14ac:dyDescent="0.2">
      <c r="A1803" s="9">
        <v>882620</v>
      </c>
      <c r="B1803" s="9"/>
      <c r="C1803" s="9"/>
      <c r="D1803" s="9"/>
      <c r="E1803" s="7" t="s">
        <v>1880</v>
      </c>
      <c r="F1803" s="7"/>
      <c r="G1803" s="7"/>
      <c r="H1803" s="7"/>
      <c r="I1803" s="7"/>
      <c r="J1803" s="7"/>
      <c r="K1803" s="7"/>
      <c r="L1803" s="7"/>
      <c r="M1803" s="7"/>
      <c r="N1803" s="25">
        <v>3900</v>
      </c>
      <c r="O1803" s="25">
        <v>2991</v>
      </c>
      <c r="P1803" s="24">
        <f t="shared" si="140"/>
        <v>2841.45</v>
      </c>
      <c r="Q1803" s="24">
        <f t="shared" si="141"/>
        <v>2691.9</v>
      </c>
      <c r="R1803" s="24">
        <f t="shared" si="142"/>
        <v>2632.08</v>
      </c>
      <c r="S1803" s="24">
        <f t="shared" si="143"/>
        <v>2542.35</v>
      </c>
      <c r="T1803" s="24">
        <f t="shared" si="144"/>
        <v>2392.8000000000002</v>
      </c>
    </row>
    <row r="1804" spans="1:20" ht="11.1" customHeight="1" outlineLevel="2" x14ac:dyDescent="0.2">
      <c r="A1804" s="9">
        <v>883120</v>
      </c>
      <c r="B1804" s="9"/>
      <c r="C1804" s="9"/>
      <c r="D1804" s="9"/>
      <c r="E1804" s="7" t="s">
        <v>1881</v>
      </c>
      <c r="F1804" s="7"/>
      <c r="G1804" s="7"/>
      <c r="H1804" s="7"/>
      <c r="I1804" s="7"/>
      <c r="J1804" s="7"/>
      <c r="K1804" s="7"/>
      <c r="L1804" s="7"/>
      <c r="M1804" s="7"/>
      <c r="N1804" s="25">
        <v>37789</v>
      </c>
      <c r="O1804" s="25">
        <v>29068</v>
      </c>
      <c r="P1804" s="24">
        <f t="shared" si="140"/>
        <v>27614.6</v>
      </c>
      <c r="Q1804" s="24">
        <f t="shared" si="141"/>
        <v>26161.200000000001</v>
      </c>
      <c r="R1804" s="24">
        <f t="shared" si="142"/>
        <v>25579.84</v>
      </c>
      <c r="S1804" s="24">
        <f t="shared" si="143"/>
        <v>24707.8</v>
      </c>
      <c r="T1804" s="24">
        <f t="shared" si="144"/>
        <v>23254.400000000001</v>
      </c>
    </row>
    <row r="1805" spans="1:20" ht="11.1" customHeight="1" outlineLevel="2" x14ac:dyDescent="0.2">
      <c r="A1805" s="9">
        <v>883620</v>
      </c>
      <c r="B1805" s="9"/>
      <c r="C1805" s="9"/>
      <c r="D1805" s="9"/>
      <c r="E1805" s="7" t="s">
        <v>1882</v>
      </c>
      <c r="F1805" s="7"/>
      <c r="G1805" s="7"/>
      <c r="H1805" s="7"/>
      <c r="I1805" s="7"/>
      <c r="J1805" s="7"/>
      <c r="K1805" s="7"/>
      <c r="L1805" s="7"/>
      <c r="M1805" s="7"/>
      <c r="N1805" s="25">
        <v>6240</v>
      </c>
      <c r="O1805" s="25">
        <v>4772</v>
      </c>
      <c r="P1805" s="24">
        <f t="shared" si="140"/>
        <v>4533.3999999999996</v>
      </c>
      <c r="Q1805" s="24">
        <f t="shared" si="141"/>
        <v>4294.8</v>
      </c>
      <c r="R1805" s="24">
        <f t="shared" si="142"/>
        <v>4199.3599999999997</v>
      </c>
      <c r="S1805" s="24">
        <f t="shared" si="143"/>
        <v>4056.2</v>
      </c>
      <c r="T1805" s="24">
        <f t="shared" si="144"/>
        <v>3817.6000000000004</v>
      </c>
    </row>
    <row r="1806" spans="1:20" ht="11.1" customHeight="1" outlineLevel="2" x14ac:dyDescent="0.2">
      <c r="A1806" s="9">
        <v>891093</v>
      </c>
      <c r="B1806" s="9"/>
      <c r="C1806" s="9"/>
      <c r="D1806" s="9"/>
      <c r="E1806" s="7" t="s">
        <v>1883</v>
      </c>
      <c r="F1806" s="7"/>
      <c r="G1806" s="7"/>
      <c r="H1806" s="7"/>
      <c r="I1806" s="7"/>
      <c r="J1806" s="7"/>
      <c r="K1806" s="7"/>
      <c r="L1806" s="7"/>
      <c r="M1806" s="7"/>
      <c r="N1806" s="25">
        <v>55952</v>
      </c>
      <c r="O1806" s="25">
        <v>34971</v>
      </c>
      <c r="P1806" s="24">
        <f t="shared" si="140"/>
        <v>33222.449999999997</v>
      </c>
      <c r="Q1806" s="24">
        <f t="shared" si="141"/>
        <v>31473.9</v>
      </c>
      <c r="R1806" s="24">
        <f t="shared" si="142"/>
        <v>30774.48</v>
      </c>
      <c r="S1806" s="24">
        <f t="shared" si="143"/>
        <v>29725.35</v>
      </c>
      <c r="T1806" s="24">
        <f t="shared" si="144"/>
        <v>27976.800000000003</v>
      </c>
    </row>
    <row r="1807" spans="1:20" ht="11.1" customHeight="1" outlineLevel="2" x14ac:dyDescent="0.2">
      <c r="A1807" s="9">
        <v>891183</v>
      </c>
      <c r="B1807" s="9"/>
      <c r="C1807" s="9"/>
      <c r="D1807" s="9"/>
      <c r="E1807" s="7" t="s">
        <v>1884</v>
      </c>
      <c r="F1807" s="7"/>
      <c r="G1807" s="7"/>
      <c r="H1807" s="7"/>
      <c r="I1807" s="7"/>
      <c r="J1807" s="7"/>
      <c r="K1807" s="7"/>
      <c r="L1807" s="7"/>
      <c r="M1807" s="7"/>
      <c r="N1807" s="25">
        <v>89291</v>
      </c>
      <c r="O1807" s="25">
        <v>57980</v>
      </c>
      <c r="P1807" s="24">
        <f t="shared" si="140"/>
        <v>55081</v>
      </c>
      <c r="Q1807" s="24">
        <f t="shared" si="141"/>
        <v>52182</v>
      </c>
      <c r="R1807" s="24">
        <f t="shared" si="142"/>
        <v>51022.400000000001</v>
      </c>
      <c r="S1807" s="24">
        <f t="shared" si="143"/>
        <v>49283</v>
      </c>
      <c r="T1807" s="24">
        <f t="shared" si="144"/>
        <v>46384</v>
      </c>
    </row>
    <row r="1808" spans="1:20" ht="11.1" customHeight="1" outlineLevel="2" x14ac:dyDescent="0.2">
      <c r="A1808" s="9">
        <v>891653</v>
      </c>
      <c r="B1808" s="9"/>
      <c r="C1808" s="9"/>
      <c r="D1808" s="9"/>
      <c r="E1808" s="7" t="s">
        <v>1885</v>
      </c>
      <c r="F1808" s="7"/>
      <c r="G1808" s="7"/>
      <c r="H1808" s="7"/>
      <c r="I1808" s="7"/>
      <c r="J1808" s="7"/>
      <c r="K1808" s="7"/>
      <c r="L1808" s="7"/>
      <c r="M1808" s="7"/>
      <c r="N1808" s="25">
        <v>45760</v>
      </c>
      <c r="O1808" s="25">
        <v>28600</v>
      </c>
      <c r="P1808" s="24">
        <f t="shared" si="140"/>
        <v>27170</v>
      </c>
      <c r="Q1808" s="24">
        <f t="shared" si="141"/>
        <v>25740</v>
      </c>
      <c r="R1808" s="24">
        <f t="shared" si="142"/>
        <v>25168</v>
      </c>
      <c r="S1808" s="24">
        <f t="shared" si="143"/>
        <v>24310</v>
      </c>
      <c r="T1808" s="24">
        <f t="shared" si="144"/>
        <v>22880</v>
      </c>
    </row>
  </sheetData>
  <mergeCells count="3556">
    <mergeCell ref="A1803:D1803"/>
    <mergeCell ref="E1803:M1803"/>
    <mergeCell ref="A1804:D1804"/>
    <mergeCell ref="E1804:M1804"/>
    <mergeCell ref="A1805:D1805"/>
    <mergeCell ref="E1805:M1805"/>
    <mergeCell ref="A1806:D1806"/>
    <mergeCell ref="E1806:M1806"/>
    <mergeCell ref="A1807:D1807"/>
    <mergeCell ref="E1807:M1807"/>
    <mergeCell ref="A1808:D1808"/>
    <mergeCell ref="E1808:M1808"/>
    <mergeCell ref="A1794:D1794"/>
    <mergeCell ref="E1794:M1794"/>
    <mergeCell ref="A1795:D1795"/>
    <mergeCell ref="E1795:M1795"/>
    <mergeCell ref="A1796:D1796"/>
    <mergeCell ref="E1796:M1796"/>
    <mergeCell ref="A1797:D1797"/>
    <mergeCell ref="E1797:M1797"/>
    <mergeCell ref="A1798:D1798"/>
    <mergeCell ref="E1798:M1798"/>
    <mergeCell ref="A1799:D1799"/>
    <mergeCell ref="E1799:M1799"/>
    <mergeCell ref="A1800:D1800"/>
    <mergeCell ref="E1800:M1800"/>
    <mergeCell ref="A1801:D1801"/>
    <mergeCell ref="E1801:M1801"/>
    <mergeCell ref="A1802:D1802"/>
    <mergeCell ref="E1802:M1802"/>
    <mergeCell ref="A1785:D1785"/>
    <mergeCell ref="E1785:M1785"/>
    <mergeCell ref="A1786:D1786"/>
    <mergeCell ref="E1786:M1786"/>
    <mergeCell ref="A1787:D1787"/>
    <mergeCell ref="E1787:M1787"/>
    <mergeCell ref="A1788:D1788"/>
    <mergeCell ref="E1788:M1788"/>
    <mergeCell ref="A1789:D1789"/>
    <mergeCell ref="E1789:M1789"/>
    <mergeCell ref="A1790:D1790"/>
    <mergeCell ref="E1790:M1790"/>
    <mergeCell ref="A1791:D1791"/>
    <mergeCell ref="E1791:M1791"/>
    <mergeCell ref="A1792:D1792"/>
    <mergeCell ref="E1792:M1792"/>
    <mergeCell ref="A1793:D1793"/>
    <mergeCell ref="E1793:M1793"/>
    <mergeCell ref="A1776:D1776"/>
    <mergeCell ref="E1776:M1776"/>
    <mergeCell ref="A1777:D1777"/>
    <mergeCell ref="E1777:M1777"/>
    <mergeCell ref="A1778:D1778"/>
    <mergeCell ref="E1778:M1778"/>
    <mergeCell ref="A1779:D1779"/>
    <mergeCell ref="E1779:M1779"/>
    <mergeCell ref="A1780:D1780"/>
    <mergeCell ref="E1780:M1780"/>
    <mergeCell ref="A1781:D1781"/>
    <mergeCell ref="E1781:M1781"/>
    <mergeCell ref="A1782:D1782"/>
    <mergeCell ref="E1782:M1782"/>
    <mergeCell ref="A1783:D1783"/>
    <mergeCell ref="E1783:M1783"/>
    <mergeCell ref="A1784:D1784"/>
    <mergeCell ref="E1784:M1784"/>
    <mergeCell ref="A1767:D1767"/>
    <mergeCell ref="E1767:M1767"/>
    <mergeCell ref="A1768:D1768"/>
    <mergeCell ref="E1768:M1768"/>
    <mergeCell ref="E1769:M1769"/>
    <mergeCell ref="A1770:D1770"/>
    <mergeCell ref="E1770:M1770"/>
    <mergeCell ref="A1771:D1771"/>
    <mergeCell ref="E1771:M1771"/>
    <mergeCell ref="A1772:D1772"/>
    <mergeCell ref="E1772:M1772"/>
    <mergeCell ref="A1773:D1773"/>
    <mergeCell ref="E1773:M1773"/>
    <mergeCell ref="A1774:D1774"/>
    <mergeCell ref="E1774:M1774"/>
    <mergeCell ref="A1775:D1775"/>
    <mergeCell ref="E1775:M1775"/>
    <mergeCell ref="A1758:D1758"/>
    <mergeCell ref="E1758:M1758"/>
    <mergeCell ref="A1759:D1759"/>
    <mergeCell ref="E1759:M1759"/>
    <mergeCell ref="A1760:D1760"/>
    <mergeCell ref="E1760:M1760"/>
    <mergeCell ref="A1761:D1761"/>
    <mergeCell ref="E1761:M1761"/>
    <mergeCell ref="A1762:D1762"/>
    <mergeCell ref="E1762:M1762"/>
    <mergeCell ref="A1763:D1763"/>
    <mergeCell ref="E1763:M1763"/>
    <mergeCell ref="A1764:D1764"/>
    <mergeCell ref="E1764:M1764"/>
    <mergeCell ref="A1765:D1765"/>
    <mergeCell ref="E1765:M1765"/>
    <mergeCell ref="A1766:D1766"/>
    <mergeCell ref="E1766:M1766"/>
    <mergeCell ref="A1749:D1749"/>
    <mergeCell ref="E1749:M1749"/>
    <mergeCell ref="A1750:D1750"/>
    <mergeCell ref="E1750:M1750"/>
    <mergeCell ref="A1751:D1751"/>
    <mergeCell ref="E1751:M1751"/>
    <mergeCell ref="A1752:D1752"/>
    <mergeCell ref="E1752:M1752"/>
    <mergeCell ref="A1753:D1753"/>
    <mergeCell ref="E1753:M1753"/>
    <mergeCell ref="A1754:D1754"/>
    <mergeCell ref="E1754:M1754"/>
    <mergeCell ref="A1755:D1755"/>
    <mergeCell ref="E1755:M1755"/>
    <mergeCell ref="A1756:D1756"/>
    <mergeCell ref="E1756:M1756"/>
    <mergeCell ref="A1757:D1757"/>
    <mergeCell ref="E1757:M1757"/>
    <mergeCell ref="A1739:D1739"/>
    <mergeCell ref="E1739:M1739"/>
    <mergeCell ref="A1740:D1740"/>
    <mergeCell ref="E1740:M1740"/>
    <mergeCell ref="E1741:M1741"/>
    <mergeCell ref="A1742:D1742"/>
    <mergeCell ref="E1742:M1742"/>
    <mergeCell ref="A1743:D1743"/>
    <mergeCell ref="E1743:M1743"/>
    <mergeCell ref="A1744:D1744"/>
    <mergeCell ref="E1744:M1744"/>
    <mergeCell ref="A1745:D1745"/>
    <mergeCell ref="E1745:M1745"/>
    <mergeCell ref="A1746:D1746"/>
    <mergeCell ref="E1746:M1746"/>
    <mergeCell ref="E1747:M1747"/>
    <mergeCell ref="A1748:D1748"/>
    <mergeCell ref="E1748:M1748"/>
    <mergeCell ref="A1730:D1730"/>
    <mergeCell ref="E1730:M1730"/>
    <mergeCell ref="A1731:D1731"/>
    <mergeCell ref="E1731:M1731"/>
    <mergeCell ref="A1732:D1732"/>
    <mergeCell ref="E1732:M1732"/>
    <mergeCell ref="E1733:M1733"/>
    <mergeCell ref="A1734:D1734"/>
    <mergeCell ref="E1734:M1734"/>
    <mergeCell ref="A1735:D1735"/>
    <mergeCell ref="E1735:M1735"/>
    <mergeCell ref="A1736:D1736"/>
    <mergeCell ref="E1736:M1736"/>
    <mergeCell ref="A1737:D1737"/>
    <mergeCell ref="E1737:M1737"/>
    <mergeCell ref="A1738:D1738"/>
    <mergeCell ref="E1738:M1738"/>
    <mergeCell ref="A1721:D1721"/>
    <mergeCell ref="E1721:M1721"/>
    <mergeCell ref="A1722:D1722"/>
    <mergeCell ref="E1722:M1722"/>
    <mergeCell ref="A1723:D1723"/>
    <mergeCell ref="E1723:M1723"/>
    <mergeCell ref="A1724:D1724"/>
    <mergeCell ref="E1724:M1724"/>
    <mergeCell ref="A1725:D1725"/>
    <mergeCell ref="E1725:M1725"/>
    <mergeCell ref="A1726:D1726"/>
    <mergeCell ref="E1726:M1726"/>
    <mergeCell ref="A1727:D1727"/>
    <mergeCell ref="E1727:M1727"/>
    <mergeCell ref="A1728:D1728"/>
    <mergeCell ref="E1728:M1728"/>
    <mergeCell ref="A1729:D1729"/>
    <mergeCell ref="E1729:M1729"/>
    <mergeCell ref="A1712:D1712"/>
    <mergeCell ref="E1712:M1712"/>
    <mergeCell ref="A1713:D1713"/>
    <mergeCell ref="E1713:M1713"/>
    <mergeCell ref="A1714:D1714"/>
    <mergeCell ref="E1714:M1714"/>
    <mergeCell ref="A1715:D1715"/>
    <mergeCell ref="E1715:M1715"/>
    <mergeCell ref="A1716:D1716"/>
    <mergeCell ref="E1716:M1716"/>
    <mergeCell ref="A1717:D1717"/>
    <mergeCell ref="E1717:M1717"/>
    <mergeCell ref="A1718:D1718"/>
    <mergeCell ref="E1718:M1718"/>
    <mergeCell ref="A1719:D1719"/>
    <mergeCell ref="E1719:M1719"/>
    <mergeCell ref="A1720:D1720"/>
    <mergeCell ref="E1720:M1720"/>
    <mergeCell ref="A1703:D1703"/>
    <mergeCell ref="E1703:M1703"/>
    <mergeCell ref="A1704:D1704"/>
    <mergeCell ref="E1704:M1704"/>
    <mergeCell ref="A1705:D1705"/>
    <mergeCell ref="E1705:M1705"/>
    <mergeCell ref="A1706:D1706"/>
    <mergeCell ref="E1706:M1706"/>
    <mergeCell ref="A1707:D1707"/>
    <mergeCell ref="E1707:M1707"/>
    <mergeCell ref="A1708:D1708"/>
    <mergeCell ref="E1708:M1708"/>
    <mergeCell ref="A1709:D1709"/>
    <mergeCell ref="E1709:M1709"/>
    <mergeCell ref="A1710:D1710"/>
    <mergeCell ref="E1710:M1710"/>
    <mergeCell ref="A1711:D1711"/>
    <mergeCell ref="E1711:M1711"/>
    <mergeCell ref="A1694:D1694"/>
    <mergeCell ref="E1694:M1694"/>
    <mergeCell ref="A1695:D1695"/>
    <mergeCell ref="E1695:M1695"/>
    <mergeCell ref="A1696:D1696"/>
    <mergeCell ref="E1696:M1696"/>
    <mergeCell ref="A1697:D1697"/>
    <mergeCell ref="E1697:M1697"/>
    <mergeCell ref="A1698:D1698"/>
    <mergeCell ref="E1698:M1698"/>
    <mergeCell ref="A1699:D1699"/>
    <mergeCell ref="E1699:M1699"/>
    <mergeCell ref="A1700:D1700"/>
    <mergeCell ref="E1700:M1700"/>
    <mergeCell ref="A1701:D1701"/>
    <mergeCell ref="E1701:M1701"/>
    <mergeCell ref="A1702:D1702"/>
    <mergeCell ref="E1702:M1702"/>
    <mergeCell ref="A1685:D1685"/>
    <mergeCell ref="E1685:M1685"/>
    <mergeCell ref="A1686:D1686"/>
    <mergeCell ref="E1686:M1686"/>
    <mergeCell ref="A1687:D1687"/>
    <mergeCell ref="E1687:M1687"/>
    <mergeCell ref="A1688:D1688"/>
    <mergeCell ref="E1688:M1688"/>
    <mergeCell ref="A1689:D1689"/>
    <mergeCell ref="E1689:M1689"/>
    <mergeCell ref="A1690:D1690"/>
    <mergeCell ref="E1690:M1690"/>
    <mergeCell ref="A1691:D1691"/>
    <mergeCell ref="E1691:M1691"/>
    <mergeCell ref="A1692:D1692"/>
    <mergeCell ref="E1692:M1692"/>
    <mergeCell ref="A1693:D1693"/>
    <mergeCell ref="E1693:M1693"/>
    <mergeCell ref="A1676:D1676"/>
    <mergeCell ref="E1676:M1676"/>
    <mergeCell ref="A1677:D1677"/>
    <mergeCell ref="E1677:M1677"/>
    <mergeCell ref="A1678:D1678"/>
    <mergeCell ref="E1678:M1678"/>
    <mergeCell ref="A1679:D1679"/>
    <mergeCell ref="E1679:M1679"/>
    <mergeCell ref="A1680:D1680"/>
    <mergeCell ref="E1680:M1680"/>
    <mergeCell ref="A1681:D1681"/>
    <mergeCell ref="E1681:M1681"/>
    <mergeCell ref="A1682:D1682"/>
    <mergeCell ref="E1682:M1682"/>
    <mergeCell ref="A1683:D1683"/>
    <mergeCell ref="E1683:M1683"/>
    <mergeCell ref="A1684:D1684"/>
    <mergeCell ref="E1684:M1684"/>
    <mergeCell ref="A1667:D1667"/>
    <mergeCell ref="E1667:M1667"/>
    <mergeCell ref="A1668:D1668"/>
    <mergeCell ref="E1668:M1668"/>
    <mergeCell ref="A1669:D1669"/>
    <mergeCell ref="E1669:M1669"/>
    <mergeCell ref="A1670:D1670"/>
    <mergeCell ref="E1670:M1670"/>
    <mergeCell ref="A1671:D1671"/>
    <mergeCell ref="E1671:M1671"/>
    <mergeCell ref="A1672:D1672"/>
    <mergeCell ref="E1672:M1672"/>
    <mergeCell ref="A1673:D1673"/>
    <mergeCell ref="E1673:M1673"/>
    <mergeCell ref="A1674:D1674"/>
    <mergeCell ref="E1674:M1674"/>
    <mergeCell ref="A1675:D1675"/>
    <mergeCell ref="E1675:M1675"/>
    <mergeCell ref="A1658:D1658"/>
    <mergeCell ref="E1658:M1658"/>
    <mergeCell ref="E1659:M1659"/>
    <mergeCell ref="A1660:D1660"/>
    <mergeCell ref="E1660:M1660"/>
    <mergeCell ref="A1661:D1661"/>
    <mergeCell ref="E1661:M1661"/>
    <mergeCell ref="A1662:D1662"/>
    <mergeCell ref="E1662:M1662"/>
    <mergeCell ref="A1663:D1663"/>
    <mergeCell ref="E1663:M1663"/>
    <mergeCell ref="A1664:D1664"/>
    <mergeCell ref="E1664:M1664"/>
    <mergeCell ref="A1665:D1665"/>
    <mergeCell ref="E1665:M1665"/>
    <mergeCell ref="A1666:D1666"/>
    <mergeCell ref="E1666:M1666"/>
    <mergeCell ref="A1649:D1649"/>
    <mergeCell ref="E1649:M1649"/>
    <mergeCell ref="A1650:D1650"/>
    <mergeCell ref="E1650:M1650"/>
    <mergeCell ref="A1651:D1651"/>
    <mergeCell ref="E1651:M1651"/>
    <mergeCell ref="A1652:D1652"/>
    <mergeCell ref="E1652:M1652"/>
    <mergeCell ref="A1653:D1653"/>
    <mergeCell ref="E1653:M1653"/>
    <mergeCell ref="A1654:D1654"/>
    <mergeCell ref="E1654:M1654"/>
    <mergeCell ref="A1655:D1655"/>
    <mergeCell ref="E1655:M1655"/>
    <mergeCell ref="A1656:D1656"/>
    <mergeCell ref="E1656:M1656"/>
    <mergeCell ref="A1657:D1657"/>
    <mergeCell ref="E1657:M1657"/>
    <mergeCell ref="A1640:D1640"/>
    <mergeCell ref="E1640:M1640"/>
    <mergeCell ref="A1641:D1641"/>
    <mergeCell ref="E1641:M1641"/>
    <mergeCell ref="A1642:D1642"/>
    <mergeCell ref="E1642:M1642"/>
    <mergeCell ref="A1643:D1643"/>
    <mergeCell ref="E1643:M1643"/>
    <mergeCell ref="A1644:D1644"/>
    <mergeCell ref="E1644:M1644"/>
    <mergeCell ref="A1645:D1645"/>
    <mergeCell ref="E1645:M1645"/>
    <mergeCell ref="A1646:D1646"/>
    <mergeCell ref="E1646:M1646"/>
    <mergeCell ref="A1647:D1647"/>
    <mergeCell ref="E1647:M1647"/>
    <mergeCell ref="A1648:D1648"/>
    <mergeCell ref="E1648:M1648"/>
    <mergeCell ref="A1631:D1631"/>
    <mergeCell ref="E1631:M1631"/>
    <mergeCell ref="A1632:D1632"/>
    <mergeCell ref="E1632:M1632"/>
    <mergeCell ref="A1633:D1633"/>
    <mergeCell ref="E1633:M1633"/>
    <mergeCell ref="A1634:D1634"/>
    <mergeCell ref="E1634:M1634"/>
    <mergeCell ref="A1635:D1635"/>
    <mergeCell ref="E1635:M1635"/>
    <mergeCell ref="A1636:D1636"/>
    <mergeCell ref="E1636:M1636"/>
    <mergeCell ref="A1637:D1637"/>
    <mergeCell ref="E1637:M1637"/>
    <mergeCell ref="A1638:D1638"/>
    <mergeCell ref="E1638:M1638"/>
    <mergeCell ref="E1639:M1639"/>
    <mergeCell ref="A1622:D1622"/>
    <mergeCell ref="E1622:M1622"/>
    <mergeCell ref="A1623:D1623"/>
    <mergeCell ref="E1623:M1623"/>
    <mergeCell ref="A1624:D1624"/>
    <mergeCell ref="E1624:M1624"/>
    <mergeCell ref="A1625:D1625"/>
    <mergeCell ref="E1625:M1625"/>
    <mergeCell ref="A1626:D1626"/>
    <mergeCell ref="E1626:M1626"/>
    <mergeCell ref="E1627:M1627"/>
    <mergeCell ref="A1628:D1628"/>
    <mergeCell ref="E1628:M1628"/>
    <mergeCell ref="A1629:D1629"/>
    <mergeCell ref="E1629:M1629"/>
    <mergeCell ref="A1630:D1630"/>
    <mergeCell ref="E1630:M1630"/>
    <mergeCell ref="A1613:D1613"/>
    <mergeCell ref="E1613:M1613"/>
    <mergeCell ref="A1614:D1614"/>
    <mergeCell ref="E1614:M1614"/>
    <mergeCell ref="A1615:D1615"/>
    <mergeCell ref="E1615:M1615"/>
    <mergeCell ref="A1616:D1616"/>
    <mergeCell ref="E1616:M1616"/>
    <mergeCell ref="E1617:M1617"/>
    <mergeCell ref="A1618:D1618"/>
    <mergeCell ref="E1618:M1618"/>
    <mergeCell ref="A1619:D1619"/>
    <mergeCell ref="E1619:M1619"/>
    <mergeCell ref="A1620:D1620"/>
    <mergeCell ref="E1620:M1620"/>
    <mergeCell ref="A1621:D1621"/>
    <mergeCell ref="E1621:M1621"/>
    <mergeCell ref="E1604:M1604"/>
    <mergeCell ref="A1605:D1605"/>
    <mergeCell ref="E1605:M1605"/>
    <mergeCell ref="A1606:D1606"/>
    <mergeCell ref="E1606:M1606"/>
    <mergeCell ref="A1607:D1607"/>
    <mergeCell ref="E1607:M1607"/>
    <mergeCell ref="A1608:D1608"/>
    <mergeCell ref="E1608:M1608"/>
    <mergeCell ref="A1609:D1609"/>
    <mergeCell ref="E1609:M1609"/>
    <mergeCell ref="A1610:D1610"/>
    <mergeCell ref="E1610:M1610"/>
    <mergeCell ref="A1611:D1611"/>
    <mergeCell ref="E1611:M1611"/>
    <mergeCell ref="A1612:D1612"/>
    <mergeCell ref="E1612:M1612"/>
    <mergeCell ref="A1594:D1594"/>
    <mergeCell ref="E1594:M1594"/>
    <mergeCell ref="A1595:D1595"/>
    <mergeCell ref="E1595:M1595"/>
    <mergeCell ref="A1596:D1596"/>
    <mergeCell ref="E1596:M1596"/>
    <mergeCell ref="E1597:M1597"/>
    <mergeCell ref="A1598:D1598"/>
    <mergeCell ref="E1598:M1598"/>
    <mergeCell ref="E1599:M1599"/>
    <mergeCell ref="A1600:D1600"/>
    <mergeCell ref="E1600:M1600"/>
    <mergeCell ref="A1601:D1601"/>
    <mergeCell ref="E1601:M1601"/>
    <mergeCell ref="A1602:D1602"/>
    <mergeCell ref="E1602:M1602"/>
    <mergeCell ref="A1603:D1603"/>
    <mergeCell ref="E1603:M1603"/>
    <mergeCell ref="A1585:D1585"/>
    <mergeCell ref="E1585:M1585"/>
    <mergeCell ref="A1586:D1586"/>
    <mergeCell ref="E1586:M1586"/>
    <mergeCell ref="A1587:D1587"/>
    <mergeCell ref="E1587:M1587"/>
    <mergeCell ref="A1588:D1588"/>
    <mergeCell ref="E1588:M1588"/>
    <mergeCell ref="A1589:D1589"/>
    <mergeCell ref="E1589:M1589"/>
    <mergeCell ref="A1590:D1590"/>
    <mergeCell ref="E1590:M1590"/>
    <mergeCell ref="A1591:D1591"/>
    <mergeCell ref="E1591:M1591"/>
    <mergeCell ref="A1592:D1592"/>
    <mergeCell ref="E1592:M1592"/>
    <mergeCell ref="A1593:D1593"/>
    <mergeCell ref="E1593:M1593"/>
    <mergeCell ref="A1576:D1576"/>
    <mergeCell ref="E1576:M1576"/>
    <mergeCell ref="A1577:D1577"/>
    <mergeCell ref="E1577:M1577"/>
    <mergeCell ref="A1578:D1578"/>
    <mergeCell ref="E1578:M1578"/>
    <mergeCell ref="A1579:D1579"/>
    <mergeCell ref="E1579:M1579"/>
    <mergeCell ref="A1580:D1580"/>
    <mergeCell ref="E1580:M1580"/>
    <mergeCell ref="A1581:D1581"/>
    <mergeCell ref="E1581:M1581"/>
    <mergeCell ref="A1582:D1582"/>
    <mergeCell ref="E1582:M1582"/>
    <mergeCell ref="E1583:M1583"/>
    <mergeCell ref="A1584:D1584"/>
    <mergeCell ref="E1584:M1584"/>
    <mergeCell ref="A1566:D1566"/>
    <mergeCell ref="E1566:M1566"/>
    <mergeCell ref="E1567:M1567"/>
    <mergeCell ref="E1568:M1568"/>
    <mergeCell ref="A1569:D1569"/>
    <mergeCell ref="E1569:M1569"/>
    <mergeCell ref="A1570:D1570"/>
    <mergeCell ref="E1570:M1570"/>
    <mergeCell ref="A1571:D1571"/>
    <mergeCell ref="E1571:M1571"/>
    <mergeCell ref="A1572:D1572"/>
    <mergeCell ref="E1572:M1572"/>
    <mergeCell ref="A1573:D1573"/>
    <mergeCell ref="E1573:M1573"/>
    <mergeCell ref="A1574:D1574"/>
    <mergeCell ref="E1574:M1574"/>
    <mergeCell ref="A1575:D1575"/>
    <mergeCell ref="E1575:M1575"/>
    <mergeCell ref="A1557:D1557"/>
    <mergeCell ref="E1557:M1557"/>
    <mergeCell ref="A1558:D1558"/>
    <mergeCell ref="E1558:M1558"/>
    <mergeCell ref="A1559:D1559"/>
    <mergeCell ref="E1559:M1559"/>
    <mergeCell ref="A1560:D1560"/>
    <mergeCell ref="E1560:M1560"/>
    <mergeCell ref="A1561:D1561"/>
    <mergeCell ref="E1561:M1561"/>
    <mergeCell ref="A1562:D1562"/>
    <mergeCell ref="E1562:M1562"/>
    <mergeCell ref="A1563:D1563"/>
    <mergeCell ref="E1563:M1563"/>
    <mergeCell ref="A1564:D1564"/>
    <mergeCell ref="E1564:M1564"/>
    <mergeCell ref="A1565:D1565"/>
    <mergeCell ref="E1565:M1565"/>
    <mergeCell ref="A1548:D1548"/>
    <mergeCell ref="E1548:M1548"/>
    <mergeCell ref="A1549:D1549"/>
    <mergeCell ref="E1549:M1549"/>
    <mergeCell ref="A1550:D1550"/>
    <mergeCell ref="E1550:M1550"/>
    <mergeCell ref="A1551:D1551"/>
    <mergeCell ref="E1551:M1551"/>
    <mergeCell ref="A1552:D1552"/>
    <mergeCell ref="E1552:M1552"/>
    <mergeCell ref="A1553:D1553"/>
    <mergeCell ref="E1553:M1553"/>
    <mergeCell ref="A1554:D1554"/>
    <mergeCell ref="E1554:M1554"/>
    <mergeCell ref="A1555:D1555"/>
    <mergeCell ref="E1555:M1555"/>
    <mergeCell ref="A1556:D1556"/>
    <mergeCell ref="E1556:M1556"/>
    <mergeCell ref="A1539:D1539"/>
    <mergeCell ref="E1539:M1539"/>
    <mergeCell ref="A1540:D1540"/>
    <mergeCell ref="E1540:M1540"/>
    <mergeCell ref="A1541:D1541"/>
    <mergeCell ref="E1541:M1541"/>
    <mergeCell ref="A1542:D1542"/>
    <mergeCell ref="E1542:M1542"/>
    <mergeCell ref="A1543:D1543"/>
    <mergeCell ref="E1543:M1543"/>
    <mergeCell ref="A1544:D1544"/>
    <mergeCell ref="E1544:M1544"/>
    <mergeCell ref="A1545:D1545"/>
    <mergeCell ref="E1545:M1545"/>
    <mergeCell ref="A1546:D1546"/>
    <mergeCell ref="E1546:M1546"/>
    <mergeCell ref="A1547:D1547"/>
    <mergeCell ref="E1547:M1547"/>
    <mergeCell ref="A1530:D1530"/>
    <mergeCell ref="E1530:M1530"/>
    <mergeCell ref="A1531:D1531"/>
    <mergeCell ref="E1531:M1531"/>
    <mergeCell ref="A1532:D1532"/>
    <mergeCell ref="E1532:M1532"/>
    <mergeCell ref="A1533:D1533"/>
    <mergeCell ref="E1533:M1533"/>
    <mergeCell ref="A1534:D1534"/>
    <mergeCell ref="E1534:M1534"/>
    <mergeCell ref="A1535:D1535"/>
    <mergeCell ref="E1535:M1535"/>
    <mergeCell ref="A1536:D1536"/>
    <mergeCell ref="E1536:M1536"/>
    <mergeCell ref="A1537:D1537"/>
    <mergeCell ref="E1537:M1537"/>
    <mergeCell ref="A1538:D1538"/>
    <mergeCell ref="E1538:M1538"/>
    <mergeCell ref="A1521:D1521"/>
    <mergeCell ref="E1521:M1521"/>
    <mergeCell ref="A1522:D1522"/>
    <mergeCell ref="E1522:M1522"/>
    <mergeCell ref="A1523:D1523"/>
    <mergeCell ref="E1523:M1523"/>
    <mergeCell ref="A1524:D1524"/>
    <mergeCell ref="E1524:M1524"/>
    <mergeCell ref="A1525:D1525"/>
    <mergeCell ref="E1525:M1525"/>
    <mergeCell ref="A1526:D1526"/>
    <mergeCell ref="E1526:M1526"/>
    <mergeCell ref="A1527:D1527"/>
    <mergeCell ref="E1527:M1527"/>
    <mergeCell ref="A1528:D1528"/>
    <mergeCell ref="E1528:M1528"/>
    <mergeCell ref="A1529:D1529"/>
    <mergeCell ref="E1529:M1529"/>
    <mergeCell ref="A1512:D1512"/>
    <mergeCell ref="E1512:M1512"/>
    <mergeCell ref="A1513:D1513"/>
    <mergeCell ref="E1513:M1513"/>
    <mergeCell ref="A1514:D1514"/>
    <mergeCell ref="E1514:M1514"/>
    <mergeCell ref="A1515:D1515"/>
    <mergeCell ref="E1515:M1515"/>
    <mergeCell ref="A1516:D1516"/>
    <mergeCell ref="E1516:M1516"/>
    <mergeCell ref="A1517:D1517"/>
    <mergeCell ref="E1517:M1517"/>
    <mergeCell ref="A1518:D1518"/>
    <mergeCell ref="E1518:M1518"/>
    <mergeCell ref="A1519:D1519"/>
    <mergeCell ref="E1519:M1519"/>
    <mergeCell ref="A1520:D1520"/>
    <mergeCell ref="E1520:M1520"/>
    <mergeCell ref="A1503:D1503"/>
    <mergeCell ref="E1503:M1503"/>
    <mergeCell ref="A1504:D1504"/>
    <mergeCell ref="E1504:M1504"/>
    <mergeCell ref="A1505:D1505"/>
    <mergeCell ref="E1505:M1505"/>
    <mergeCell ref="A1506:D1506"/>
    <mergeCell ref="E1506:M1506"/>
    <mergeCell ref="A1507:D1507"/>
    <mergeCell ref="E1507:M1507"/>
    <mergeCell ref="A1508:D1508"/>
    <mergeCell ref="E1508:M1508"/>
    <mergeCell ref="A1509:D1509"/>
    <mergeCell ref="E1509:M1509"/>
    <mergeCell ref="A1510:D1510"/>
    <mergeCell ref="E1510:M1510"/>
    <mergeCell ref="A1511:D1511"/>
    <mergeCell ref="E1511:M1511"/>
    <mergeCell ref="A1494:D1494"/>
    <mergeCell ref="E1494:M1494"/>
    <mergeCell ref="A1495:D1495"/>
    <mergeCell ref="E1495:M1495"/>
    <mergeCell ref="A1496:D1496"/>
    <mergeCell ref="E1496:M1496"/>
    <mergeCell ref="A1497:D1497"/>
    <mergeCell ref="E1497:M1497"/>
    <mergeCell ref="A1498:D1498"/>
    <mergeCell ref="E1498:M1498"/>
    <mergeCell ref="A1499:D1499"/>
    <mergeCell ref="E1499:M1499"/>
    <mergeCell ref="A1500:D1500"/>
    <mergeCell ref="E1500:M1500"/>
    <mergeCell ref="A1501:D1501"/>
    <mergeCell ref="E1501:M1501"/>
    <mergeCell ref="A1502:D1502"/>
    <mergeCell ref="E1502:M1502"/>
    <mergeCell ref="A1485:D1485"/>
    <mergeCell ref="E1485:M1485"/>
    <mergeCell ref="A1486:D1486"/>
    <mergeCell ref="E1486:M1486"/>
    <mergeCell ref="A1487:D1487"/>
    <mergeCell ref="E1487:M1487"/>
    <mergeCell ref="A1488:D1488"/>
    <mergeCell ref="E1488:M1488"/>
    <mergeCell ref="A1489:D1489"/>
    <mergeCell ref="E1489:M1489"/>
    <mergeCell ref="A1490:D1490"/>
    <mergeCell ref="E1490:M1490"/>
    <mergeCell ref="A1491:D1491"/>
    <mergeCell ref="E1491:M1491"/>
    <mergeCell ref="E1492:M1492"/>
    <mergeCell ref="A1493:D1493"/>
    <mergeCell ref="E1493:M1493"/>
    <mergeCell ref="A1476:D1476"/>
    <mergeCell ref="E1476:M1476"/>
    <mergeCell ref="A1477:D1477"/>
    <mergeCell ref="E1477:M1477"/>
    <mergeCell ref="A1478:D1478"/>
    <mergeCell ref="E1478:M1478"/>
    <mergeCell ref="A1479:D1479"/>
    <mergeCell ref="E1479:M1479"/>
    <mergeCell ref="A1480:D1480"/>
    <mergeCell ref="E1480:M1480"/>
    <mergeCell ref="A1481:D1481"/>
    <mergeCell ref="E1481:M1481"/>
    <mergeCell ref="A1482:D1482"/>
    <mergeCell ref="E1482:M1482"/>
    <mergeCell ref="A1483:D1483"/>
    <mergeCell ref="E1483:M1483"/>
    <mergeCell ref="A1484:D1484"/>
    <mergeCell ref="E1484:M1484"/>
    <mergeCell ref="A1467:D1467"/>
    <mergeCell ref="E1467:M1467"/>
    <mergeCell ref="A1468:D1468"/>
    <mergeCell ref="E1468:M1468"/>
    <mergeCell ref="A1469:D1469"/>
    <mergeCell ref="E1469:M1469"/>
    <mergeCell ref="A1470:D1470"/>
    <mergeCell ref="E1470:M1470"/>
    <mergeCell ref="A1471:D1471"/>
    <mergeCell ref="E1471:M1471"/>
    <mergeCell ref="A1472:D1472"/>
    <mergeCell ref="E1472:M1472"/>
    <mergeCell ref="A1473:D1473"/>
    <mergeCell ref="E1473:M1473"/>
    <mergeCell ref="A1474:D1474"/>
    <mergeCell ref="E1474:M1474"/>
    <mergeCell ref="A1475:D1475"/>
    <mergeCell ref="E1475:M1475"/>
    <mergeCell ref="A1458:D1458"/>
    <mergeCell ref="E1458:M1458"/>
    <mergeCell ref="A1459:D1459"/>
    <mergeCell ref="E1459:M1459"/>
    <mergeCell ref="A1460:D1460"/>
    <mergeCell ref="E1460:M1460"/>
    <mergeCell ref="A1461:D1461"/>
    <mergeCell ref="E1461:M1461"/>
    <mergeCell ref="A1462:D1462"/>
    <mergeCell ref="E1462:M1462"/>
    <mergeCell ref="A1463:D1463"/>
    <mergeCell ref="E1463:M1463"/>
    <mergeCell ref="A1464:D1464"/>
    <mergeCell ref="E1464:M1464"/>
    <mergeCell ref="A1465:D1465"/>
    <mergeCell ref="E1465:M1465"/>
    <mergeCell ref="A1466:D1466"/>
    <mergeCell ref="E1466:M1466"/>
    <mergeCell ref="A1449:D1449"/>
    <mergeCell ref="E1449:M1449"/>
    <mergeCell ref="A1450:D1450"/>
    <mergeCell ref="E1450:M1450"/>
    <mergeCell ref="A1451:D1451"/>
    <mergeCell ref="E1451:M1451"/>
    <mergeCell ref="A1452:D1452"/>
    <mergeCell ref="E1452:M1452"/>
    <mergeCell ref="A1453:D1453"/>
    <mergeCell ref="E1453:M1453"/>
    <mergeCell ref="A1454:D1454"/>
    <mergeCell ref="E1454:M1454"/>
    <mergeCell ref="A1455:D1455"/>
    <mergeCell ref="E1455:M1455"/>
    <mergeCell ref="E1456:M1456"/>
    <mergeCell ref="A1457:D1457"/>
    <mergeCell ref="E1457:M1457"/>
    <mergeCell ref="A1439:D1439"/>
    <mergeCell ref="E1439:M1439"/>
    <mergeCell ref="E1440:M1440"/>
    <mergeCell ref="E1441:M1441"/>
    <mergeCell ref="A1442:D1442"/>
    <mergeCell ref="E1442:M1442"/>
    <mergeCell ref="A1443:D1443"/>
    <mergeCell ref="E1443:M1443"/>
    <mergeCell ref="A1444:D1444"/>
    <mergeCell ref="E1444:M1444"/>
    <mergeCell ref="A1445:D1445"/>
    <mergeCell ref="E1445:M1445"/>
    <mergeCell ref="A1446:D1446"/>
    <mergeCell ref="E1446:M1446"/>
    <mergeCell ref="A1447:D1447"/>
    <mergeCell ref="E1447:M1447"/>
    <mergeCell ref="A1448:D1448"/>
    <mergeCell ref="E1448:M1448"/>
    <mergeCell ref="A1430:D1430"/>
    <mergeCell ref="E1430:M1430"/>
    <mergeCell ref="A1431:D1431"/>
    <mergeCell ref="E1431:M1431"/>
    <mergeCell ref="A1432:D1432"/>
    <mergeCell ref="E1432:M1432"/>
    <mergeCell ref="A1433:D1433"/>
    <mergeCell ref="E1433:M1433"/>
    <mergeCell ref="A1434:D1434"/>
    <mergeCell ref="E1434:M1434"/>
    <mergeCell ref="A1435:D1435"/>
    <mergeCell ref="E1435:M1435"/>
    <mergeCell ref="A1436:D1436"/>
    <mergeCell ref="E1436:M1436"/>
    <mergeCell ref="A1437:D1437"/>
    <mergeCell ref="E1437:M1437"/>
    <mergeCell ref="A1438:D1438"/>
    <mergeCell ref="E1438:M1438"/>
    <mergeCell ref="A1421:D1421"/>
    <mergeCell ref="E1421:M1421"/>
    <mergeCell ref="A1422:D1422"/>
    <mergeCell ref="E1422:M1422"/>
    <mergeCell ref="A1423:D1423"/>
    <mergeCell ref="E1423:M1423"/>
    <mergeCell ref="A1424:D1424"/>
    <mergeCell ref="E1424:M1424"/>
    <mergeCell ref="A1425:D1425"/>
    <mergeCell ref="E1425:M1425"/>
    <mergeCell ref="A1426:D1426"/>
    <mergeCell ref="E1426:M1426"/>
    <mergeCell ref="E1427:M1427"/>
    <mergeCell ref="A1428:D1428"/>
    <mergeCell ref="E1428:M1428"/>
    <mergeCell ref="A1429:D1429"/>
    <mergeCell ref="E1429:M1429"/>
    <mergeCell ref="A1412:D1412"/>
    <mergeCell ref="E1412:M1412"/>
    <mergeCell ref="A1413:D1413"/>
    <mergeCell ref="E1413:M1413"/>
    <mergeCell ref="A1414:D1414"/>
    <mergeCell ref="E1414:M1414"/>
    <mergeCell ref="A1415:D1415"/>
    <mergeCell ref="E1415:M1415"/>
    <mergeCell ref="A1416:D1416"/>
    <mergeCell ref="E1416:M1416"/>
    <mergeCell ref="A1417:D1417"/>
    <mergeCell ref="E1417:M1417"/>
    <mergeCell ref="A1418:D1418"/>
    <mergeCell ref="E1418:M1418"/>
    <mergeCell ref="A1419:D1419"/>
    <mergeCell ref="E1419:M1419"/>
    <mergeCell ref="A1420:D1420"/>
    <mergeCell ref="E1420:M1420"/>
    <mergeCell ref="A1403:D1403"/>
    <mergeCell ref="E1403:M1403"/>
    <mergeCell ref="A1404:D1404"/>
    <mergeCell ref="E1404:M1404"/>
    <mergeCell ref="A1405:D1405"/>
    <mergeCell ref="E1405:M1405"/>
    <mergeCell ref="A1406:D1406"/>
    <mergeCell ref="E1406:M1406"/>
    <mergeCell ref="A1407:D1407"/>
    <mergeCell ref="E1407:M1407"/>
    <mergeCell ref="A1408:D1408"/>
    <mergeCell ref="E1408:M1408"/>
    <mergeCell ref="A1409:D1409"/>
    <mergeCell ref="E1409:M1409"/>
    <mergeCell ref="A1410:D1410"/>
    <mergeCell ref="E1410:M1410"/>
    <mergeCell ref="A1411:D1411"/>
    <mergeCell ref="E1411:M1411"/>
    <mergeCell ref="A1394:D1394"/>
    <mergeCell ref="E1394:M1394"/>
    <mergeCell ref="A1395:D1395"/>
    <mergeCell ref="E1395:M1395"/>
    <mergeCell ref="A1396:D1396"/>
    <mergeCell ref="E1396:M1396"/>
    <mergeCell ref="A1397:D1397"/>
    <mergeCell ref="E1397:M1397"/>
    <mergeCell ref="A1398:D1398"/>
    <mergeCell ref="E1398:M1398"/>
    <mergeCell ref="A1399:D1399"/>
    <mergeCell ref="E1399:M1399"/>
    <mergeCell ref="A1400:D1400"/>
    <mergeCell ref="E1400:M1400"/>
    <mergeCell ref="A1401:D1401"/>
    <mergeCell ref="E1401:M1401"/>
    <mergeCell ref="A1402:D1402"/>
    <mergeCell ref="E1402:M1402"/>
    <mergeCell ref="A1385:D1385"/>
    <mergeCell ref="E1385:M1385"/>
    <mergeCell ref="A1386:D1386"/>
    <mergeCell ref="E1386:M1386"/>
    <mergeCell ref="A1387:D1387"/>
    <mergeCell ref="E1387:M1387"/>
    <mergeCell ref="A1388:D1388"/>
    <mergeCell ref="E1388:M1388"/>
    <mergeCell ref="A1389:D1389"/>
    <mergeCell ref="E1389:M1389"/>
    <mergeCell ref="A1390:D1390"/>
    <mergeCell ref="E1390:M1390"/>
    <mergeCell ref="A1391:D1391"/>
    <mergeCell ref="E1391:M1391"/>
    <mergeCell ref="A1392:D1392"/>
    <mergeCell ref="E1392:M1392"/>
    <mergeCell ref="A1393:D1393"/>
    <mergeCell ref="E1393:M1393"/>
    <mergeCell ref="A1376:D1376"/>
    <mergeCell ref="E1376:M1376"/>
    <mergeCell ref="A1377:D1377"/>
    <mergeCell ref="E1377:M1377"/>
    <mergeCell ref="A1378:D1378"/>
    <mergeCell ref="E1378:M1378"/>
    <mergeCell ref="A1379:D1379"/>
    <mergeCell ref="E1379:M1379"/>
    <mergeCell ref="A1380:D1380"/>
    <mergeCell ref="E1380:M1380"/>
    <mergeCell ref="A1381:D1381"/>
    <mergeCell ref="E1381:M1381"/>
    <mergeCell ref="A1382:D1382"/>
    <mergeCell ref="E1382:M1382"/>
    <mergeCell ref="A1383:D1383"/>
    <mergeCell ref="E1383:M1383"/>
    <mergeCell ref="A1384:D1384"/>
    <mergeCell ref="E1384:M1384"/>
    <mergeCell ref="A1367:D1367"/>
    <mergeCell ref="E1367:M1367"/>
    <mergeCell ref="A1368:D1368"/>
    <mergeCell ref="E1368:M1368"/>
    <mergeCell ref="A1369:D1369"/>
    <mergeCell ref="E1369:M1369"/>
    <mergeCell ref="A1370:D1370"/>
    <mergeCell ref="E1370:M1370"/>
    <mergeCell ref="A1371:D1371"/>
    <mergeCell ref="E1371:M1371"/>
    <mergeCell ref="A1372:D1372"/>
    <mergeCell ref="E1372:M1372"/>
    <mergeCell ref="A1373:D1373"/>
    <mergeCell ref="E1373:M1373"/>
    <mergeCell ref="A1374:D1374"/>
    <mergeCell ref="E1374:M1374"/>
    <mergeCell ref="A1375:D1375"/>
    <mergeCell ref="E1375:M1375"/>
    <mergeCell ref="A1358:D1358"/>
    <mergeCell ref="E1358:M1358"/>
    <mergeCell ref="A1359:D1359"/>
    <mergeCell ref="E1359:M1359"/>
    <mergeCell ref="A1360:D1360"/>
    <mergeCell ref="E1360:M1360"/>
    <mergeCell ref="A1361:D1361"/>
    <mergeCell ref="E1361:M1361"/>
    <mergeCell ref="A1362:D1362"/>
    <mergeCell ref="E1362:M1362"/>
    <mergeCell ref="A1363:D1363"/>
    <mergeCell ref="E1363:M1363"/>
    <mergeCell ref="A1364:D1364"/>
    <mergeCell ref="E1364:M1364"/>
    <mergeCell ref="A1365:D1365"/>
    <mergeCell ref="E1365:M1365"/>
    <mergeCell ref="A1366:D1366"/>
    <mergeCell ref="E1366:M1366"/>
    <mergeCell ref="A1349:D1349"/>
    <mergeCell ref="E1349:M1349"/>
    <mergeCell ref="A1350:D1350"/>
    <mergeCell ref="E1350:M1350"/>
    <mergeCell ref="A1351:D1351"/>
    <mergeCell ref="E1351:M1351"/>
    <mergeCell ref="A1352:D1352"/>
    <mergeCell ref="E1352:M1352"/>
    <mergeCell ref="A1353:D1353"/>
    <mergeCell ref="E1353:M1353"/>
    <mergeCell ref="A1354:D1354"/>
    <mergeCell ref="E1354:M1354"/>
    <mergeCell ref="A1355:D1355"/>
    <mergeCell ref="E1355:M1355"/>
    <mergeCell ref="A1356:D1356"/>
    <mergeCell ref="E1356:M1356"/>
    <mergeCell ref="A1357:D1357"/>
    <mergeCell ref="E1357:M1357"/>
    <mergeCell ref="A1340:D1340"/>
    <mergeCell ref="E1340:M1340"/>
    <mergeCell ref="A1341:D1341"/>
    <mergeCell ref="E1341:M1341"/>
    <mergeCell ref="A1342:D1342"/>
    <mergeCell ref="E1342:M1342"/>
    <mergeCell ref="A1343:D1343"/>
    <mergeCell ref="E1343:M1343"/>
    <mergeCell ref="A1344:D1344"/>
    <mergeCell ref="E1344:M1344"/>
    <mergeCell ref="A1345:D1345"/>
    <mergeCell ref="E1345:M1345"/>
    <mergeCell ref="A1346:D1346"/>
    <mergeCell ref="E1346:M1346"/>
    <mergeCell ref="A1347:D1347"/>
    <mergeCell ref="E1347:M1347"/>
    <mergeCell ref="A1348:D1348"/>
    <mergeCell ref="E1348:M1348"/>
    <mergeCell ref="A1331:D1331"/>
    <mergeCell ref="E1331:M1331"/>
    <mergeCell ref="A1332:D1332"/>
    <mergeCell ref="E1332:M1332"/>
    <mergeCell ref="A1333:D1333"/>
    <mergeCell ref="E1333:M1333"/>
    <mergeCell ref="A1334:D1334"/>
    <mergeCell ref="E1334:M1334"/>
    <mergeCell ref="A1335:D1335"/>
    <mergeCell ref="E1335:M1335"/>
    <mergeCell ref="A1336:D1336"/>
    <mergeCell ref="E1336:M1336"/>
    <mergeCell ref="A1337:D1337"/>
    <mergeCell ref="E1337:M1337"/>
    <mergeCell ref="A1338:D1338"/>
    <mergeCell ref="E1338:M1338"/>
    <mergeCell ref="A1339:D1339"/>
    <mergeCell ref="E1339:M1339"/>
    <mergeCell ref="A1322:D1322"/>
    <mergeCell ref="E1322:M1322"/>
    <mergeCell ref="A1323:D1323"/>
    <mergeCell ref="E1323:M1323"/>
    <mergeCell ref="A1324:D1324"/>
    <mergeCell ref="E1324:M1324"/>
    <mergeCell ref="A1325:D1325"/>
    <mergeCell ref="E1325:M1325"/>
    <mergeCell ref="A1326:D1326"/>
    <mergeCell ref="E1326:M1326"/>
    <mergeCell ref="A1327:D1327"/>
    <mergeCell ref="E1327:M1327"/>
    <mergeCell ref="A1328:D1328"/>
    <mergeCell ref="E1328:M1328"/>
    <mergeCell ref="A1329:D1329"/>
    <mergeCell ref="E1329:M1329"/>
    <mergeCell ref="A1330:D1330"/>
    <mergeCell ref="E1330:M1330"/>
    <mergeCell ref="A1313:D1313"/>
    <mergeCell ref="E1313:M1313"/>
    <mergeCell ref="A1314:D1314"/>
    <mergeCell ref="E1314:M1314"/>
    <mergeCell ref="A1315:D1315"/>
    <mergeCell ref="E1315:M1315"/>
    <mergeCell ref="A1316:D1316"/>
    <mergeCell ref="E1316:M1316"/>
    <mergeCell ref="A1317:D1317"/>
    <mergeCell ref="E1317:M1317"/>
    <mergeCell ref="A1318:D1318"/>
    <mergeCell ref="E1318:M1318"/>
    <mergeCell ref="A1319:D1319"/>
    <mergeCell ref="E1319:M1319"/>
    <mergeCell ref="A1320:D1320"/>
    <mergeCell ref="E1320:M1320"/>
    <mergeCell ref="A1321:D1321"/>
    <mergeCell ref="E1321:M1321"/>
    <mergeCell ref="A1304:D1304"/>
    <mergeCell ref="E1304:M1304"/>
    <mergeCell ref="A1305:D1305"/>
    <mergeCell ref="E1305:M1305"/>
    <mergeCell ref="A1306:D1306"/>
    <mergeCell ref="E1306:M1306"/>
    <mergeCell ref="A1307:D1307"/>
    <mergeCell ref="E1307:M1307"/>
    <mergeCell ref="A1308:D1308"/>
    <mergeCell ref="E1308:M1308"/>
    <mergeCell ref="A1309:D1309"/>
    <mergeCell ref="E1309:M1309"/>
    <mergeCell ref="A1310:D1310"/>
    <mergeCell ref="E1310:M1310"/>
    <mergeCell ref="A1311:D1311"/>
    <mergeCell ref="E1311:M1311"/>
    <mergeCell ref="A1312:D1312"/>
    <mergeCell ref="E1312:M1312"/>
    <mergeCell ref="A1295:D1295"/>
    <mergeCell ref="E1295:M1295"/>
    <mergeCell ref="A1296:D1296"/>
    <mergeCell ref="E1296:M1296"/>
    <mergeCell ref="A1297:D1297"/>
    <mergeCell ref="E1297:M1297"/>
    <mergeCell ref="A1298:D1298"/>
    <mergeCell ref="E1298:M1298"/>
    <mergeCell ref="A1299:D1299"/>
    <mergeCell ref="E1299:M1299"/>
    <mergeCell ref="A1300:D1300"/>
    <mergeCell ref="E1300:M1300"/>
    <mergeCell ref="A1301:D1301"/>
    <mergeCell ref="E1301:M1301"/>
    <mergeCell ref="A1302:D1302"/>
    <mergeCell ref="E1302:M1302"/>
    <mergeCell ref="A1303:D1303"/>
    <mergeCell ref="E1303:M1303"/>
    <mergeCell ref="A1286:D1286"/>
    <mergeCell ref="E1286:M1286"/>
    <mergeCell ref="A1287:D1287"/>
    <mergeCell ref="E1287:M1287"/>
    <mergeCell ref="A1288:D1288"/>
    <mergeCell ref="E1288:M1288"/>
    <mergeCell ref="A1289:D1289"/>
    <mergeCell ref="E1289:M1289"/>
    <mergeCell ref="A1290:D1290"/>
    <mergeCell ref="E1290:M1290"/>
    <mergeCell ref="A1291:D1291"/>
    <mergeCell ref="E1291:M1291"/>
    <mergeCell ref="A1292:D1292"/>
    <mergeCell ref="E1292:M1292"/>
    <mergeCell ref="A1293:D1293"/>
    <mergeCell ref="E1293:M1293"/>
    <mergeCell ref="A1294:D1294"/>
    <mergeCell ref="E1294:M1294"/>
    <mergeCell ref="A1277:D1277"/>
    <mergeCell ref="E1277:M1277"/>
    <mergeCell ref="A1278:D1278"/>
    <mergeCell ref="E1278:M1278"/>
    <mergeCell ref="A1279:D1279"/>
    <mergeCell ref="E1279:M1279"/>
    <mergeCell ref="A1280:D1280"/>
    <mergeCell ref="E1280:M1280"/>
    <mergeCell ref="A1281:D1281"/>
    <mergeCell ref="E1281:M1281"/>
    <mergeCell ref="A1282:D1282"/>
    <mergeCell ref="E1282:M1282"/>
    <mergeCell ref="A1283:D1283"/>
    <mergeCell ref="E1283:M1283"/>
    <mergeCell ref="A1284:D1284"/>
    <mergeCell ref="E1284:M1284"/>
    <mergeCell ref="A1285:D1285"/>
    <mergeCell ref="E1285:M1285"/>
    <mergeCell ref="A1268:D1268"/>
    <mergeCell ref="E1268:M1268"/>
    <mergeCell ref="A1269:D1269"/>
    <mergeCell ref="E1269:M1269"/>
    <mergeCell ref="A1270:D1270"/>
    <mergeCell ref="E1270:M1270"/>
    <mergeCell ref="A1271:D1271"/>
    <mergeCell ref="E1271:M1271"/>
    <mergeCell ref="A1272:D1272"/>
    <mergeCell ref="E1272:M1272"/>
    <mergeCell ref="A1273:D1273"/>
    <mergeCell ref="E1273:M1273"/>
    <mergeCell ref="A1274:D1274"/>
    <mergeCell ref="E1274:M1274"/>
    <mergeCell ref="A1275:D1275"/>
    <mergeCell ref="E1275:M1275"/>
    <mergeCell ref="A1276:D1276"/>
    <mergeCell ref="E1276:M1276"/>
    <mergeCell ref="A1259:D1259"/>
    <mergeCell ref="E1259:M1259"/>
    <mergeCell ref="A1260:D1260"/>
    <mergeCell ref="E1260:M1260"/>
    <mergeCell ref="A1261:D1261"/>
    <mergeCell ref="E1261:M1261"/>
    <mergeCell ref="A1262:D1262"/>
    <mergeCell ref="E1262:M1262"/>
    <mergeCell ref="A1263:D1263"/>
    <mergeCell ref="E1263:M1263"/>
    <mergeCell ref="A1264:D1264"/>
    <mergeCell ref="E1264:M1264"/>
    <mergeCell ref="A1265:D1265"/>
    <mergeCell ref="E1265:M1265"/>
    <mergeCell ref="A1266:D1266"/>
    <mergeCell ref="E1266:M1266"/>
    <mergeCell ref="A1267:D1267"/>
    <mergeCell ref="E1267:M1267"/>
    <mergeCell ref="A1250:D1250"/>
    <mergeCell ref="E1250:M1250"/>
    <mergeCell ref="A1251:D1251"/>
    <mergeCell ref="E1251:M1251"/>
    <mergeCell ref="A1252:D1252"/>
    <mergeCell ref="E1252:M1252"/>
    <mergeCell ref="A1253:D1253"/>
    <mergeCell ref="E1253:M1253"/>
    <mergeCell ref="A1254:D1254"/>
    <mergeCell ref="E1254:M1254"/>
    <mergeCell ref="A1255:D1255"/>
    <mergeCell ref="E1255:M1255"/>
    <mergeCell ref="A1256:D1256"/>
    <mergeCell ref="E1256:M1256"/>
    <mergeCell ref="A1257:D1257"/>
    <mergeCell ref="E1257:M1257"/>
    <mergeCell ref="A1258:D1258"/>
    <mergeCell ref="E1258:M1258"/>
    <mergeCell ref="A1241:D1241"/>
    <mergeCell ref="E1241:M1241"/>
    <mergeCell ref="A1242:D1242"/>
    <mergeCell ref="E1242:M1242"/>
    <mergeCell ref="A1243:D1243"/>
    <mergeCell ref="E1243:M1243"/>
    <mergeCell ref="A1244:D1244"/>
    <mergeCell ref="E1244:M1244"/>
    <mergeCell ref="A1245:D1245"/>
    <mergeCell ref="E1245:M1245"/>
    <mergeCell ref="A1246:D1246"/>
    <mergeCell ref="E1246:M1246"/>
    <mergeCell ref="A1247:D1247"/>
    <mergeCell ref="E1247:M1247"/>
    <mergeCell ref="A1248:D1248"/>
    <mergeCell ref="E1248:M1248"/>
    <mergeCell ref="A1249:D1249"/>
    <mergeCell ref="E1249:M1249"/>
    <mergeCell ref="A1232:D1232"/>
    <mergeCell ref="E1232:M1232"/>
    <mergeCell ref="A1233:D1233"/>
    <mergeCell ref="E1233:M1233"/>
    <mergeCell ref="A1234:D1234"/>
    <mergeCell ref="E1234:M1234"/>
    <mergeCell ref="A1235:D1235"/>
    <mergeCell ref="E1235:M1235"/>
    <mergeCell ref="A1236:D1236"/>
    <mergeCell ref="E1236:M1236"/>
    <mergeCell ref="A1237:D1237"/>
    <mergeCell ref="E1237:M1237"/>
    <mergeCell ref="A1238:D1238"/>
    <mergeCell ref="E1238:M1238"/>
    <mergeCell ref="A1239:D1239"/>
    <mergeCell ref="E1239:M1239"/>
    <mergeCell ref="A1240:D1240"/>
    <mergeCell ref="E1240:M1240"/>
    <mergeCell ref="A1223:D1223"/>
    <mergeCell ref="E1223:M1223"/>
    <mergeCell ref="A1224:D1224"/>
    <mergeCell ref="E1224:M1224"/>
    <mergeCell ref="A1225:D1225"/>
    <mergeCell ref="E1225:M1225"/>
    <mergeCell ref="A1226:D1226"/>
    <mergeCell ref="E1226:M1226"/>
    <mergeCell ref="A1227:D1227"/>
    <mergeCell ref="E1227:M1227"/>
    <mergeCell ref="A1228:D1228"/>
    <mergeCell ref="E1228:M1228"/>
    <mergeCell ref="A1229:D1229"/>
    <mergeCell ref="E1229:M1229"/>
    <mergeCell ref="A1230:D1230"/>
    <mergeCell ref="E1230:M1230"/>
    <mergeCell ref="A1231:D1231"/>
    <mergeCell ref="E1231:M1231"/>
    <mergeCell ref="A1214:D1214"/>
    <mergeCell ref="E1214:M1214"/>
    <mergeCell ref="A1215:D1215"/>
    <mergeCell ref="E1215:M1215"/>
    <mergeCell ref="A1216:D1216"/>
    <mergeCell ref="E1216:M1216"/>
    <mergeCell ref="A1217:D1217"/>
    <mergeCell ref="E1217:M1217"/>
    <mergeCell ref="A1218:D1218"/>
    <mergeCell ref="E1218:M1218"/>
    <mergeCell ref="A1219:D1219"/>
    <mergeCell ref="E1219:M1219"/>
    <mergeCell ref="A1220:D1220"/>
    <mergeCell ref="E1220:M1220"/>
    <mergeCell ref="A1221:D1221"/>
    <mergeCell ref="E1221:M1221"/>
    <mergeCell ref="A1222:D1222"/>
    <mergeCell ref="E1222:M1222"/>
    <mergeCell ref="A1204:D1204"/>
    <mergeCell ref="E1204:M1204"/>
    <mergeCell ref="A1205:D1205"/>
    <mergeCell ref="E1205:M1205"/>
    <mergeCell ref="A1206:D1206"/>
    <mergeCell ref="E1206:M1206"/>
    <mergeCell ref="A1207:D1207"/>
    <mergeCell ref="E1207:M1207"/>
    <mergeCell ref="A1208:D1208"/>
    <mergeCell ref="E1208:M1208"/>
    <mergeCell ref="A1209:D1209"/>
    <mergeCell ref="E1209:M1209"/>
    <mergeCell ref="E1210:M1210"/>
    <mergeCell ref="E1211:M1211"/>
    <mergeCell ref="A1212:D1212"/>
    <mergeCell ref="E1212:M1212"/>
    <mergeCell ref="A1213:D1213"/>
    <mergeCell ref="E1213:M1213"/>
    <mergeCell ref="A1195:D1195"/>
    <mergeCell ref="E1195:M1195"/>
    <mergeCell ref="A1196:D1196"/>
    <mergeCell ref="E1196:M1196"/>
    <mergeCell ref="A1197:D1197"/>
    <mergeCell ref="E1197:M1197"/>
    <mergeCell ref="A1198:D1198"/>
    <mergeCell ref="E1198:M1198"/>
    <mergeCell ref="A1199:D1199"/>
    <mergeCell ref="E1199:M1199"/>
    <mergeCell ref="A1200:D1200"/>
    <mergeCell ref="E1200:M1200"/>
    <mergeCell ref="A1201:D1201"/>
    <mergeCell ref="E1201:M1201"/>
    <mergeCell ref="A1202:D1202"/>
    <mergeCell ref="E1202:M1202"/>
    <mergeCell ref="A1203:D1203"/>
    <mergeCell ref="E1203:M1203"/>
    <mergeCell ref="A1186:D1186"/>
    <mergeCell ref="E1186:M1186"/>
    <mergeCell ref="A1187:D1187"/>
    <mergeCell ref="E1187:M1187"/>
    <mergeCell ref="A1188:D1188"/>
    <mergeCell ref="E1188:M1188"/>
    <mergeCell ref="A1189:D1189"/>
    <mergeCell ref="E1189:M1189"/>
    <mergeCell ref="A1190:D1190"/>
    <mergeCell ref="E1190:M1190"/>
    <mergeCell ref="A1191:D1191"/>
    <mergeCell ref="E1191:M1191"/>
    <mergeCell ref="A1192:D1192"/>
    <mergeCell ref="E1192:M1192"/>
    <mergeCell ref="A1193:D1193"/>
    <mergeCell ref="E1193:M1193"/>
    <mergeCell ref="A1194:D1194"/>
    <mergeCell ref="E1194:M1194"/>
    <mergeCell ref="A1177:D1177"/>
    <mergeCell ref="E1177:M1177"/>
    <mergeCell ref="A1178:D1178"/>
    <mergeCell ref="E1178:M1178"/>
    <mergeCell ref="A1179:D1179"/>
    <mergeCell ref="E1179:M1179"/>
    <mergeCell ref="A1180:D1180"/>
    <mergeCell ref="E1180:M1180"/>
    <mergeCell ref="A1181:D1181"/>
    <mergeCell ref="E1181:M1181"/>
    <mergeCell ref="A1182:D1182"/>
    <mergeCell ref="E1182:M1182"/>
    <mergeCell ref="A1183:D1183"/>
    <mergeCell ref="E1183:M1183"/>
    <mergeCell ref="A1184:D1184"/>
    <mergeCell ref="E1184:M1184"/>
    <mergeCell ref="A1185:D1185"/>
    <mergeCell ref="E1185:M1185"/>
    <mergeCell ref="A1168:D1168"/>
    <mergeCell ref="E1168:M1168"/>
    <mergeCell ref="A1169:D1169"/>
    <mergeCell ref="E1169:M1169"/>
    <mergeCell ref="A1170:D1170"/>
    <mergeCell ref="E1170:M1170"/>
    <mergeCell ref="A1171:D1171"/>
    <mergeCell ref="E1171:M1171"/>
    <mergeCell ref="A1172:D1172"/>
    <mergeCell ref="E1172:M1172"/>
    <mergeCell ref="A1173:D1173"/>
    <mergeCell ref="E1173:M1173"/>
    <mergeCell ref="A1174:D1174"/>
    <mergeCell ref="E1174:M1174"/>
    <mergeCell ref="A1175:D1175"/>
    <mergeCell ref="E1175:M1175"/>
    <mergeCell ref="A1176:D1176"/>
    <mergeCell ref="E1176:M1176"/>
    <mergeCell ref="A1159:D1159"/>
    <mergeCell ref="E1159:M1159"/>
    <mergeCell ref="A1160:D1160"/>
    <mergeCell ref="E1160:M1160"/>
    <mergeCell ref="A1161:D1161"/>
    <mergeCell ref="E1161:M1161"/>
    <mergeCell ref="A1162:D1162"/>
    <mergeCell ref="E1162:M1162"/>
    <mergeCell ref="A1163:D1163"/>
    <mergeCell ref="E1163:M1163"/>
    <mergeCell ref="A1164:D1164"/>
    <mergeCell ref="E1164:M1164"/>
    <mergeCell ref="A1165:D1165"/>
    <mergeCell ref="E1165:M1165"/>
    <mergeCell ref="A1166:D1166"/>
    <mergeCell ref="E1166:M1166"/>
    <mergeCell ref="A1167:D1167"/>
    <mergeCell ref="E1167:M1167"/>
    <mergeCell ref="A1150:D1150"/>
    <mergeCell ref="E1150:M1150"/>
    <mergeCell ref="A1151:D1151"/>
    <mergeCell ref="E1151:M1151"/>
    <mergeCell ref="A1152:D1152"/>
    <mergeCell ref="E1152:M1152"/>
    <mergeCell ref="A1153:D1153"/>
    <mergeCell ref="E1153:M1153"/>
    <mergeCell ref="A1154:D1154"/>
    <mergeCell ref="E1154:M1154"/>
    <mergeCell ref="A1155:D1155"/>
    <mergeCell ref="E1155:M1155"/>
    <mergeCell ref="A1156:D1156"/>
    <mergeCell ref="E1156:M1156"/>
    <mergeCell ref="A1157:D1157"/>
    <mergeCell ref="E1157:M1157"/>
    <mergeCell ref="A1158:D1158"/>
    <mergeCell ref="E1158:M1158"/>
    <mergeCell ref="A1141:D1141"/>
    <mergeCell ref="E1141:M1141"/>
    <mergeCell ref="A1142:D1142"/>
    <mergeCell ref="E1142:M1142"/>
    <mergeCell ref="A1143:D1143"/>
    <mergeCell ref="E1143:M1143"/>
    <mergeCell ref="A1144:D1144"/>
    <mergeCell ref="E1144:M1144"/>
    <mergeCell ref="A1145:D1145"/>
    <mergeCell ref="E1145:M1145"/>
    <mergeCell ref="A1146:D1146"/>
    <mergeCell ref="E1146:M1146"/>
    <mergeCell ref="A1147:D1147"/>
    <mergeCell ref="E1147:M1147"/>
    <mergeCell ref="A1148:D1148"/>
    <mergeCell ref="E1148:M1148"/>
    <mergeCell ref="A1149:D1149"/>
    <mergeCell ref="E1149:M1149"/>
    <mergeCell ref="A1132:D1132"/>
    <mergeCell ref="E1132:M1132"/>
    <mergeCell ref="A1133:D1133"/>
    <mergeCell ref="E1133:M1133"/>
    <mergeCell ref="A1134:D1134"/>
    <mergeCell ref="E1134:M1134"/>
    <mergeCell ref="A1135:D1135"/>
    <mergeCell ref="E1135:M1135"/>
    <mergeCell ref="A1136:D1136"/>
    <mergeCell ref="E1136:M1136"/>
    <mergeCell ref="A1137:D1137"/>
    <mergeCell ref="E1137:M1137"/>
    <mergeCell ref="A1138:D1138"/>
    <mergeCell ref="E1138:M1138"/>
    <mergeCell ref="A1139:D1139"/>
    <mergeCell ref="E1139:M1139"/>
    <mergeCell ref="A1140:D1140"/>
    <mergeCell ref="E1140:M1140"/>
    <mergeCell ref="A1123:D1123"/>
    <mergeCell ref="E1123:M1123"/>
    <mergeCell ref="A1124:D1124"/>
    <mergeCell ref="E1124:M1124"/>
    <mergeCell ref="A1125:D1125"/>
    <mergeCell ref="E1125:M1125"/>
    <mergeCell ref="A1126:D1126"/>
    <mergeCell ref="E1126:M1126"/>
    <mergeCell ref="A1127:D1127"/>
    <mergeCell ref="E1127:M1127"/>
    <mergeCell ref="A1128:D1128"/>
    <mergeCell ref="E1128:M1128"/>
    <mergeCell ref="A1129:D1129"/>
    <mergeCell ref="E1129:M1129"/>
    <mergeCell ref="A1130:D1130"/>
    <mergeCell ref="E1130:M1130"/>
    <mergeCell ref="A1131:D1131"/>
    <mergeCell ref="E1131:M1131"/>
    <mergeCell ref="A1114:D1114"/>
    <mergeCell ref="E1114:M1114"/>
    <mergeCell ref="A1115:D1115"/>
    <mergeCell ref="E1115:M1115"/>
    <mergeCell ref="A1116:D1116"/>
    <mergeCell ref="E1116:M1116"/>
    <mergeCell ref="A1117:D1117"/>
    <mergeCell ref="E1117:M1117"/>
    <mergeCell ref="A1118:D1118"/>
    <mergeCell ref="E1118:M1118"/>
    <mergeCell ref="A1119:D1119"/>
    <mergeCell ref="E1119:M1119"/>
    <mergeCell ref="A1120:D1120"/>
    <mergeCell ref="E1120:M1120"/>
    <mergeCell ref="A1121:D1121"/>
    <mergeCell ref="E1121:M1121"/>
    <mergeCell ref="A1122:D1122"/>
    <mergeCell ref="E1122:M1122"/>
    <mergeCell ref="A1105:D1105"/>
    <mergeCell ref="E1105:M1105"/>
    <mergeCell ref="A1106:D1106"/>
    <mergeCell ref="E1106:M1106"/>
    <mergeCell ref="A1107:D1107"/>
    <mergeCell ref="E1107:M1107"/>
    <mergeCell ref="A1108:D1108"/>
    <mergeCell ref="E1108:M1108"/>
    <mergeCell ref="A1109:D1109"/>
    <mergeCell ref="E1109:M1109"/>
    <mergeCell ref="A1110:D1110"/>
    <mergeCell ref="E1110:M1110"/>
    <mergeCell ref="A1111:D1111"/>
    <mergeCell ref="E1111:M1111"/>
    <mergeCell ref="A1112:D1112"/>
    <mergeCell ref="E1112:M1112"/>
    <mergeCell ref="A1113:D1113"/>
    <mergeCell ref="E1113:M1113"/>
    <mergeCell ref="A1096:D1096"/>
    <mergeCell ref="E1096:M1096"/>
    <mergeCell ref="A1097:D1097"/>
    <mergeCell ref="E1097:M1097"/>
    <mergeCell ref="A1098:D1098"/>
    <mergeCell ref="E1098:M1098"/>
    <mergeCell ref="A1099:D1099"/>
    <mergeCell ref="E1099:M1099"/>
    <mergeCell ref="A1100:D1100"/>
    <mergeCell ref="E1100:M1100"/>
    <mergeCell ref="A1101:D1101"/>
    <mergeCell ref="E1101:M1101"/>
    <mergeCell ref="A1102:D1102"/>
    <mergeCell ref="E1102:M1102"/>
    <mergeCell ref="A1103:D1103"/>
    <mergeCell ref="E1103:M1103"/>
    <mergeCell ref="A1104:D1104"/>
    <mergeCell ref="E1104:M1104"/>
    <mergeCell ref="A1087:D1087"/>
    <mergeCell ref="E1087:M1087"/>
    <mergeCell ref="A1088:D1088"/>
    <mergeCell ref="E1088:M1088"/>
    <mergeCell ref="A1089:D1089"/>
    <mergeCell ref="E1089:M1089"/>
    <mergeCell ref="A1090:D1090"/>
    <mergeCell ref="E1090:M1090"/>
    <mergeCell ref="A1091:D1091"/>
    <mergeCell ref="E1091:M1091"/>
    <mergeCell ref="A1092:D1092"/>
    <mergeCell ref="E1092:M1092"/>
    <mergeCell ref="A1093:D1093"/>
    <mergeCell ref="E1093:M1093"/>
    <mergeCell ref="A1094:D1094"/>
    <mergeCell ref="E1094:M1094"/>
    <mergeCell ref="A1095:D1095"/>
    <mergeCell ref="E1095:M1095"/>
    <mergeCell ref="A1078:D1078"/>
    <mergeCell ref="E1078:M1078"/>
    <mergeCell ref="A1079:D1079"/>
    <mergeCell ref="E1079:M1079"/>
    <mergeCell ref="A1080:D1080"/>
    <mergeCell ref="E1080:M1080"/>
    <mergeCell ref="A1081:D1081"/>
    <mergeCell ref="E1081:M1081"/>
    <mergeCell ref="A1082:D1082"/>
    <mergeCell ref="E1082:M1082"/>
    <mergeCell ref="A1083:D1083"/>
    <mergeCell ref="E1083:M1083"/>
    <mergeCell ref="A1084:D1084"/>
    <mergeCell ref="E1084:M1084"/>
    <mergeCell ref="A1085:D1085"/>
    <mergeCell ref="E1085:M1085"/>
    <mergeCell ref="A1086:D1086"/>
    <mergeCell ref="E1086:M1086"/>
    <mergeCell ref="A1069:D1069"/>
    <mergeCell ref="E1069:M1069"/>
    <mergeCell ref="A1070:D1070"/>
    <mergeCell ref="E1070:M1070"/>
    <mergeCell ref="A1071:D1071"/>
    <mergeCell ref="E1071:M1071"/>
    <mergeCell ref="A1072:D1072"/>
    <mergeCell ref="E1072:M1072"/>
    <mergeCell ref="A1073:D1073"/>
    <mergeCell ref="E1073:M1073"/>
    <mergeCell ref="A1074:D1074"/>
    <mergeCell ref="E1074:M1074"/>
    <mergeCell ref="A1075:D1075"/>
    <mergeCell ref="E1075:M1075"/>
    <mergeCell ref="A1076:D1076"/>
    <mergeCell ref="E1076:M1076"/>
    <mergeCell ref="A1077:D1077"/>
    <mergeCell ref="E1077:M1077"/>
    <mergeCell ref="A1060:D1060"/>
    <mergeCell ref="E1060:M1060"/>
    <mergeCell ref="A1061:D1061"/>
    <mergeCell ref="E1061:M1061"/>
    <mergeCell ref="A1062:D1062"/>
    <mergeCell ref="E1062:M1062"/>
    <mergeCell ref="A1063:D1063"/>
    <mergeCell ref="E1063:M1063"/>
    <mergeCell ref="A1064:D1064"/>
    <mergeCell ref="E1064:M1064"/>
    <mergeCell ref="A1065:D1065"/>
    <mergeCell ref="E1065:M1065"/>
    <mergeCell ref="A1066:D1066"/>
    <mergeCell ref="E1066:M1066"/>
    <mergeCell ref="A1067:D1067"/>
    <mergeCell ref="E1067:M1067"/>
    <mergeCell ref="A1068:D1068"/>
    <mergeCell ref="E1068:M1068"/>
    <mergeCell ref="A1051:D1051"/>
    <mergeCell ref="E1051:M1051"/>
    <mergeCell ref="A1052:D1052"/>
    <mergeCell ref="E1052:M1052"/>
    <mergeCell ref="A1053:D1053"/>
    <mergeCell ref="E1053:M1053"/>
    <mergeCell ref="A1054:D1054"/>
    <mergeCell ref="E1054:M1054"/>
    <mergeCell ref="A1055:D1055"/>
    <mergeCell ref="E1055:M1055"/>
    <mergeCell ref="A1056:D1056"/>
    <mergeCell ref="E1056:M1056"/>
    <mergeCell ref="A1057:D1057"/>
    <mergeCell ref="E1057:M1057"/>
    <mergeCell ref="A1058:D1058"/>
    <mergeCell ref="E1058:M1058"/>
    <mergeCell ref="A1059:D1059"/>
    <mergeCell ref="E1059:M1059"/>
    <mergeCell ref="A1042:D1042"/>
    <mergeCell ref="E1042:M1042"/>
    <mergeCell ref="A1043:D1043"/>
    <mergeCell ref="E1043:M1043"/>
    <mergeCell ref="A1044:D1044"/>
    <mergeCell ref="E1044:M1044"/>
    <mergeCell ref="A1045:D1045"/>
    <mergeCell ref="E1045:M1045"/>
    <mergeCell ref="A1046:D1046"/>
    <mergeCell ref="E1046:M1046"/>
    <mergeCell ref="A1047:D1047"/>
    <mergeCell ref="E1047:M1047"/>
    <mergeCell ref="A1048:D1048"/>
    <mergeCell ref="E1048:M1048"/>
    <mergeCell ref="A1049:D1049"/>
    <mergeCell ref="E1049:M1049"/>
    <mergeCell ref="A1050:D1050"/>
    <mergeCell ref="E1050:M1050"/>
    <mergeCell ref="A1033:D1033"/>
    <mergeCell ref="E1033:M1033"/>
    <mergeCell ref="A1034:D1034"/>
    <mergeCell ref="E1034:M1034"/>
    <mergeCell ref="A1035:D1035"/>
    <mergeCell ref="E1035:M1035"/>
    <mergeCell ref="A1036:D1036"/>
    <mergeCell ref="E1036:M1036"/>
    <mergeCell ref="A1037:D1037"/>
    <mergeCell ref="E1037:M1037"/>
    <mergeCell ref="A1038:D1038"/>
    <mergeCell ref="E1038:M1038"/>
    <mergeCell ref="A1039:D1039"/>
    <mergeCell ref="E1039:M1039"/>
    <mergeCell ref="A1040:D1040"/>
    <mergeCell ref="E1040:M1040"/>
    <mergeCell ref="A1041:D1041"/>
    <mergeCell ref="E1041:M1041"/>
    <mergeCell ref="A1024:D1024"/>
    <mergeCell ref="E1024:M1024"/>
    <mergeCell ref="A1025:D1025"/>
    <mergeCell ref="E1025:M1025"/>
    <mergeCell ref="A1026:D1026"/>
    <mergeCell ref="E1026:M1026"/>
    <mergeCell ref="A1027:D1027"/>
    <mergeCell ref="E1027:M1027"/>
    <mergeCell ref="A1028:D1028"/>
    <mergeCell ref="E1028:M1028"/>
    <mergeCell ref="A1029:D1029"/>
    <mergeCell ref="E1029:M1029"/>
    <mergeCell ref="A1030:D1030"/>
    <mergeCell ref="E1030:M1030"/>
    <mergeCell ref="A1031:D1031"/>
    <mergeCell ref="E1031:M1031"/>
    <mergeCell ref="A1032:D1032"/>
    <mergeCell ref="E1032:M1032"/>
    <mergeCell ref="A1015:D1015"/>
    <mergeCell ref="E1015:M1015"/>
    <mergeCell ref="A1016:D1016"/>
    <mergeCell ref="E1016:M1016"/>
    <mergeCell ref="A1017:D1017"/>
    <mergeCell ref="E1017:M1017"/>
    <mergeCell ref="A1018:D1018"/>
    <mergeCell ref="E1018:M1018"/>
    <mergeCell ref="A1019:D1019"/>
    <mergeCell ref="E1019:M1019"/>
    <mergeCell ref="A1020:D1020"/>
    <mergeCell ref="E1020:M1020"/>
    <mergeCell ref="A1021:D1021"/>
    <mergeCell ref="E1021:M1021"/>
    <mergeCell ref="A1022:D1022"/>
    <mergeCell ref="E1022:M1022"/>
    <mergeCell ref="A1023:D1023"/>
    <mergeCell ref="E1023:M1023"/>
    <mergeCell ref="A1006:D1006"/>
    <mergeCell ref="E1006:M1006"/>
    <mergeCell ref="A1007:D1007"/>
    <mergeCell ref="E1007:M1007"/>
    <mergeCell ref="A1008:D1008"/>
    <mergeCell ref="E1008:M1008"/>
    <mergeCell ref="A1009:D1009"/>
    <mergeCell ref="E1009:M1009"/>
    <mergeCell ref="A1010:D1010"/>
    <mergeCell ref="E1010:M1010"/>
    <mergeCell ref="A1011:D1011"/>
    <mergeCell ref="E1011:M1011"/>
    <mergeCell ref="A1012:D1012"/>
    <mergeCell ref="E1012:M1012"/>
    <mergeCell ref="A1013:D1013"/>
    <mergeCell ref="E1013:M1013"/>
    <mergeCell ref="A1014:D1014"/>
    <mergeCell ref="E1014:M1014"/>
    <mergeCell ref="A997:D997"/>
    <mergeCell ref="E997:M997"/>
    <mergeCell ref="A998:D998"/>
    <mergeCell ref="E998:M998"/>
    <mergeCell ref="A999:D999"/>
    <mergeCell ref="E999:M999"/>
    <mergeCell ref="A1000:D1000"/>
    <mergeCell ref="E1000:M1000"/>
    <mergeCell ref="A1001:D1001"/>
    <mergeCell ref="E1001:M1001"/>
    <mergeCell ref="A1002:D1002"/>
    <mergeCell ref="E1002:M1002"/>
    <mergeCell ref="A1003:D1003"/>
    <mergeCell ref="E1003:M1003"/>
    <mergeCell ref="A1004:D1004"/>
    <mergeCell ref="E1004:M1004"/>
    <mergeCell ref="A1005:D1005"/>
    <mergeCell ref="E1005:M1005"/>
    <mergeCell ref="A988:D988"/>
    <mergeCell ref="E988:M988"/>
    <mergeCell ref="A989:D989"/>
    <mergeCell ref="E989:M989"/>
    <mergeCell ref="A990:D990"/>
    <mergeCell ref="E990:M990"/>
    <mergeCell ref="A991:D991"/>
    <mergeCell ref="E991:M991"/>
    <mergeCell ref="A992:D992"/>
    <mergeCell ref="E992:M992"/>
    <mergeCell ref="A993:D993"/>
    <mergeCell ref="E993:M993"/>
    <mergeCell ref="A994:D994"/>
    <mergeCell ref="E994:M994"/>
    <mergeCell ref="A995:D995"/>
    <mergeCell ref="E995:M995"/>
    <mergeCell ref="A996:D996"/>
    <mergeCell ref="E996:M996"/>
    <mergeCell ref="A979:D979"/>
    <mergeCell ref="E979:M979"/>
    <mergeCell ref="A980:D980"/>
    <mergeCell ref="E980:M980"/>
    <mergeCell ref="A981:D981"/>
    <mergeCell ref="E981:M981"/>
    <mergeCell ref="A982:D982"/>
    <mergeCell ref="E982:M982"/>
    <mergeCell ref="A983:D983"/>
    <mergeCell ref="E983:M983"/>
    <mergeCell ref="A984:D984"/>
    <mergeCell ref="E984:M984"/>
    <mergeCell ref="A985:D985"/>
    <mergeCell ref="E985:M985"/>
    <mergeCell ref="A986:D986"/>
    <mergeCell ref="E986:M986"/>
    <mergeCell ref="A987:D987"/>
    <mergeCell ref="E987:M987"/>
    <mergeCell ref="A970:D970"/>
    <mergeCell ref="E970:M970"/>
    <mergeCell ref="A971:D971"/>
    <mergeCell ref="E971:M971"/>
    <mergeCell ref="A972:D972"/>
    <mergeCell ref="E972:M972"/>
    <mergeCell ref="A973:D973"/>
    <mergeCell ref="E973:M973"/>
    <mergeCell ref="A974:D974"/>
    <mergeCell ref="E974:M974"/>
    <mergeCell ref="A975:D975"/>
    <mergeCell ref="E975:M975"/>
    <mergeCell ref="A976:D976"/>
    <mergeCell ref="E976:M976"/>
    <mergeCell ref="A977:D977"/>
    <mergeCell ref="E977:M977"/>
    <mergeCell ref="A978:D978"/>
    <mergeCell ref="E978:M978"/>
    <mergeCell ref="A961:D961"/>
    <mergeCell ref="E961:M961"/>
    <mergeCell ref="A962:D962"/>
    <mergeCell ref="E962:M962"/>
    <mergeCell ref="A963:D963"/>
    <mergeCell ref="E963:M963"/>
    <mergeCell ref="A964:D964"/>
    <mergeCell ref="E964:M964"/>
    <mergeCell ref="A965:D965"/>
    <mergeCell ref="E965:M965"/>
    <mergeCell ref="A966:D966"/>
    <mergeCell ref="E966:M966"/>
    <mergeCell ref="A967:D967"/>
    <mergeCell ref="E967:M967"/>
    <mergeCell ref="A968:D968"/>
    <mergeCell ref="E968:M968"/>
    <mergeCell ref="A969:D969"/>
    <mergeCell ref="E969:M969"/>
    <mergeCell ref="A952:D952"/>
    <mergeCell ref="E952:M952"/>
    <mergeCell ref="A953:D953"/>
    <mergeCell ref="E953:M953"/>
    <mergeCell ref="A954:D954"/>
    <mergeCell ref="E954:M954"/>
    <mergeCell ref="A955:D955"/>
    <mergeCell ref="E955:M955"/>
    <mergeCell ref="A956:D956"/>
    <mergeCell ref="E956:M956"/>
    <mergeCell ref="A957:D957"/>
    <mergeCell ref="E957:M957"/>
    <mergeCell ref="A958:D958"/>
    <mergeCell ref="E958:M958"/>
    <mergeCell ref="A959:D959"/>
    <mergeCell ref="E959:M959"/>
    <mergeCell ref="E960:M960"/>
    <mergeCell ref="A943:D943"/>
    <mergeCell ref="E943:M943"/>
    <mergeCell ref="A944:D944"/>
    <mergeCell ref="E944:M944"/>
    <mergeCell ref="A945:D945"/>
    <mergeCell ref="E945:M945"/>
    <mergeCell ref="A946:D946"/>
    <mergeCell ref="E946:M946"/>
    <mergeCell ref="A947:D947"/>
    <mergeCell ref="E947:M947"/>
    <mergeCell ref="A948:D948"/>
    <mergeCell ref="E948:M948"/>
    <mergeCell ref="A949:D949"/>
    <mergeCell ref="E949:M949"/>
    <mergeCell ref="A950:D950"/>
    <mergeCell ref="E950:M950"/>
    <mergeCell ref="A951:D951"/>
    <mergeCell ref="E951:M951"/>
    <mergeCell ref="A934:D934"/>
    <mergeCell ref="E934:M934"/>
    <mergeCell ref="A935:D935"/>
    <mergeCell ref="E935:M935"/>
    <mergeCell ref="A936:D936"/>
    <mergeCell ref="E936:M936"/>
    <mergeCell ref="A937:D937"/>
    <mergeCell ref="E937:M937"/>
    <mergeCell ref="A938:D938"/>
    <mergeCell ref="E938:M938"/>
    <mergeCell ref="A939:D939"/>
    <mergeCell ref="E939:M939"/>
    <mergeCell ref="A940:D940"/>
    <mergeCell ref="E940:M940"/>
    <mergeCell ref="A941:D941"/>
    <mergeCell ref="E941:M941"/>
    <mergeCell ref="A942:D942"/>
    <mergeCell ref="E942:M942"/>
    <mergeCell ref="A925:D925"/>
    <mergeCell ref="E925:M925"/>
    <mergeCell ref="A926:D926"/>
    <mergeCell ref="E926:M926"/>
    <mergeCell ref="A927:D927"/>
    <mergeCell ref="E927:M927"/>
    <mergeCell ref="A928:D928"/>
    <mergeCell ref="E928:M928"/>
    <mergeCell ref="A929:D929"/>
    <mergeCell ref="E929:M929"/>
    <mergeCell ref="A930:D930"/>
    <mergeCell ref="E930:M930"/>
    <mergeCell ref="A931:D931"/>
    <mergeCell ref="E931:M931"/>
    <mergeCell ref="A932:D932"/>
    <mergeCell ref="E932:M932"/>
    <mergeCell ref="A933:D933"/>
    <mergeCell ref="E933:M933"/>
    <mergeCell ref="A916:D916"/>
    <mergeCell ref="E916:M916"/>
    <mergeCell ref="A917:D917"/>
    <mergeCell ref="E917:M917"/>
    <mergeCell ref="A918:D918"/>
    <mergeCell ref="E918:M918"/>
    <mergeCell ref="A919:D919"/>
    <mergeCell ref="E919:M919"/>
    <mergeCell ref="A920:D920"/>
    <mergeCell ref="E920:M920"/>
    <mergeCell ref="A921:D921"/>
    <mergeCell ref="E921:M921"/>
    <mergeCell ref="A922:D922"/>
    <mergeCell ref="E922:M922"/>
    <mergeCell ref="A923:D923"/>
    <mergeCell ref="E923:M923"/>
    <mergeCell ref="A924:D924"/>
    <mergeCell ref="E924:M924"/>
    <mergeCell ref="A907:D907"/>
    <mergeCell ref="E907:M907"/>
    <mergeCell ref="A908:D908"/>
    <mergeCell ref="E908:M908"/>
    <mergeCell ref="A909:D909"/>
    <mergeCell ref="E909:M909"/>
    <mergeCell ref="A910:D910"/>
    <mergeCell ref="E910:M910"/>
    <mergeCell ref="A911:D911"/>
    <mergeCell ref="E911:M911"/>
    <mergeCell ref="A912:D912"/>
    <mergeCell ref="E912:M912"/>
    <mergeCell ref="A913:D913"/>
    <mergeCell ref="E913:M913"/>
    <mergeCell ref="A914:D914"/>
    <mergeCell ref="E914:M914"/>
    <mergeCell ref="A915:D915"/>
    <mergeCell ref="E915:M915"/>
    <mergeCell ref="A898:D898"/>
    <mergeCell ref="E898:M898"/>
    <mergeCell ref="A899:D899"/>
    <mergeCell ref="E899:M899"/>
    <mergeCell ref="A900:D900"/>
    <mergeCell ref="E900:M900"/>
    <mergeCell ref="A901:D901"/>
    <mergeCell ref="E901:M901"/>
    <mergeCell ref="A902:D902"/>
    <mergeCell ref="E902:M902"/>
    <mergeCell ref="A903:D903"/>
    <mergeCell ref="E903:M903"/>
    <mergeCell ref="A904:D904"/>
    <mergeCell ref="E904:M904"/>
    <mergeCell ref="A905:D905"/>
    <mergeCell ref="E905:M905"/>
    <mergeCell ref="A906:D906"/>
    <mergeCell ref="E906:M906"/>
    <mergeCell ref="A889:D889"/>
    <mergeCell ref="E889:M889"/>
    <mergeCell ref="A890:D890"/>
    <mergeCell ref="E890:M890"/>
    <mergeCell ref="A891:D891"/>
    <mergeCell ref="E891:M891"/>
    <mergeCell ref="A892:D892"/>
    <mergeCell ref="E892:M892"/>
    <mergeCell ref="A893:D893"/>
    <mergeCell ref="E893:M893"/>
    <mergeCell ref="A894:D894"/>
    <mergeCell ref="E894:M894"/>
    <mergeCell ref="A895:D895"/>
    <mergeCell ref="E895:M895"/>
    <mergeCell ref="E896:M896"/>
    <mergeCell ref="A897:D897"/>
    <mergeCell ref="E897:M897"/>
    <mergeCell ref="A880:D880"/>
    <mergeCell ref="E880:M880"/>
    <mergeCell ref="A881:D881"/>
    <mergeCell ref="E881:M881"/>
    <mergeCell ref="A882:D882"/>
    <mergeCell ref="E882:M882"/>
    <mergeCell ref="A883:D883"/>
    <mergeCell ref="E883:M883"/>
    <mergeCell ref="A884:D884"/>
    <mergeCell ref="E884:M884"/>
    <mergeCell ref="A885:D885"/>
    <mergeCell ref="E885:M885"/>
    <mergeCell ref="A886:D886"/>
    <mergeCell ref="E886:M886"/>
    <mergeCell ref="A887:D887"/>
    <mergeCell ref="E887:M887"/>
    <mergeCell ref="A888:D888"/>
    <mergeCell ref="E888:M888"/>
    <mergeCell ref="A871:D871"/>
    <mergeCell ref="E871:M871"/>
    <mergeCell ref="A872:D872"/>
    <mergeCell ref="E872:M872"/>
    <mergeCell ref="A873:D873"/>
    <mergeCell ref="E873:M873"/>
    <mergeCell ref="A874:D874"/>
    <mergeCell ref="E874:M874"/>
    <mergeCell ref="A875:D875"/>
    <mergeCell ref="E875:M875"/>
    <mergeCell ref="A876:D876"/>
    <mergeCell ref="E876:M876"/>
    <mergeCell ref="A877:D877"/>
    <mergeCell ref="E877:M877"/>
    <mergeCell ref="A878:D878"/>
    <mergeCell ref="E878:M878"/>
    <mergeCell ref="A879:D879"/>
    <mergeCell ref="E879:M879"/>
    <mergeCell ref="A862:D862"/>
    <mergeCell ref="E862:M862"/>
    <mergeCell ref="A863:D863"/>
    <mergeCell ref="E863:M863"/>
    <mergeCell ref="A864:D864"/>
    <mergeCell ref="E864:M864"/>
    <mergeCell ref="A865:D865"/>
    <mergeCell ref="E865:M865"/>
    <mergeCell ref="A866:D866"/>
    <mergeCell ref="E866:M866"/>
    <mergeCell ref="A867:D867"/>
    <mergeCell ref="E867:M867"/>
    <mergeCell ref="A868:D868"/>
    <mergeCell ref="E868:M868"/>
    <mergeCell ref="A869:D869"/>
    <mergeCell ref="E869:M869"/>
    <mergeCell ref="A870:D870"/>
    <mergeCell ref="E870:M870"/>
    <mergeCell ref="A853:D853"/>
    <mergeCell ref="E853:M853"/>
    <mergeCell ref="A854:D854"/>
    <mergeCell ref="E854:M854"/>
    <mergeCell ref="A855:D855"/>
    <mergeCell ref="E855:M855"/>
    <mergeCell ref="A856:D856"/>
    <mergeCell ref="E856:M856"/>
    <mergeCell ref="A857:D857"/>
    <mergeCell ref="E857:M857"/>
    <mergeCell ref="A858:D858"/>
    <mergeCell ref="E858:M858"/>
    <mergeCell ref="A859:D859"/>
    <mergeCell ref="E859:M859"/>
    <mergeCell ref="A860:D860"/>
    <mergeCell ref="E860:M860"/>
    <mergeCell ref="A861:D861"/>
    <mergeCell ref="E861:M861"/>
    <mergeCell ref="A844:D844"/>
    <mergeCell ref="E844:M844"/>
    <mergeCell ref="A845:D845"/>
    <mergeCell ref="E845:M845"/>
    <mergeCell ref="A846:D846"/>
    <mergeCell ref="E846:M846"/>
    <mergeCell ref="E847:M847"/>
    <mergeCell ref="A848:D848"/>
    <mergeCell ref="E848:M848"/>
    <mergeCell ref="A849:D849"/>
    <mergeCell ref="E849:M849"/>
    <mergeCell ref="A850:D850"/>
    <mergeCell ref="E850:M850"/>
    <mergeCell ref="A851:D851"/>
    <mergeCell ref="E851:M851"/>
    <mergeCell ref="A852:D852"/>
    <mergeCell ref="E852:M852"/>
    <mergeCell ref="A835:D835"/>
    <mergeCell ref="E835:M835"/>
    <mergeCell ref="A836:D836"/>
    <mergeCell ref="E836:M836"/>
    <mergeCell ref="A837:D837"/>
    <mergeCell ref="E837:M837"/>
    <mergeCell ref="A838:D838"/>
    <mergeCell ref="E838:M838"/>
    <mergeCell ref="A839:D839"/>
    <mergeCell ref="E839:M839"/>
    <mergeCell ref="A840:D840"/>
    <mergeCell ref="E840:M840"/>
    <mergeCell ref="A841:D841"/>
    <mergeCell ref="E841:M841"/>
    <mergeCell ref="A842:D842"/>
    <mergeCell ref="E842:M842"/>
    <mergeCell ref="A843:D843"/>
    <mergeCell ref="E843:M843"/>
    <mergeCell ref="A826:D826"/>
    <mergeCell ref="E826:M826"/>
    <mergeCell ref="A827:D827"/>
    <mergeCell ref="E827:M827"/>
    <mergeCell ref="A828:D828"/>
    <mergeCell ref="E828:M828"/>
    <mergeCell ref="A829:D829"/>
    <mergeCell ref="E829:M829"/>
    <mergeCell ref="A830:D830"/>
    <mergeCell ref="E830:M830"/>
    <mergeCell ref="A831:D831"/>
    <mergeCell ref="E831:M831"/>
    <mergeCell ref="A832:D832"/>
    <mergeCell ref="E832:M832"/>
    <mergeCell ref="A833:D833"/>
    <mergeCell ref="E833:M833"/>
    <mergeCell ref="A834:D834"/>
    <mergeCell ref="E834:M834"/>
    <mergeCell ref="A817:D817"/>
    <mergeCell ref="E817:M817"/>
    <mergeCell ref="A818:D818"/>
    <mergeCell ref="E818:M818"/>
    <mergeCell ref="A819:D819"/>
    <mergeCell ref="E819:M819"/>
    <mergeCell ref="A820:D820"/>
    <mergeCell ref="E820:M820"/>
    <mergeCell ref="A821:D821"/>
    <mergeCell ref="E821:M821"/>
    <mergeCell ref="A822:D822"/>
    <mergeCell ref="E822:M822"/>
    <mergeCell ref="A823:D823"/>
    <mergeCell ref="E823:M823"/>
    <mergeCell ref="A824:D824"/>
    <mergeCell ref="E824:M824"/>
    <mergeCell ref="A825:D825"/>
    <mergeCell ref="E825:M825"/>
    <mergeCell ref="A808:D808"/>
    <mergeCell ref="E808:M808"/>
    <mergeCell ref="A809:D809"/>
    <mergeCell ref="E809:M809"/>
    <mergeCell ref="A810:D810"/>
    <mergeCell ref="E810:M810"/>
    <mergeCell ref="A811:D811"/>
    <mergeCell ref="E811:M811"/>
    <mergeCell ref="A812:D812"/>
    <mergeCell ref="E812:M812"/>
    <mergeCell ref="A813:D813"/>
    <mergeCell ref="E813:M813"/>
    <mergeCell ref="A814:D814"/>
    <mergeCell ref="E814:M814"/>
    <mergeCell ref="A815:D815"/>
    <mergeCell ref="E815:M815"/>
    <mergeCell ref="A816:D816"/>
    <mergeCell ref="E816:M816"/>
    <mergeCell ref="A799:D799"/>
    <mergeCell ref="E799:M799"/>
    <mergeCell ref="A800:D800"/>
    <mergeCell ref="E800:M800"/>
    <mergeCell ref="A801:D801"/>
    <mergeCell ref="E801:M801"/>
    <mergeCell ref="A802:D802"/>
    <mergeCell ref="E802:M802"/>
    <mergeCell ref="A803:D803"/>
    <mergeCell ref="E803:M803"/>
    <mergeCell ref="A804:D804"/>
    <mergeCell ref="E804:M804"/>
    <mergeCell ref="A805:D805"/>
    <mergeCell ref="E805:M805"/>
    <mergeCell ref="A806:D806"/>
    <mergeCell ref="E806:M806"/>
    <mergeCell ref="A807:D807"/>
    <mergeCell ref="E807:M807"/>
    <mergeCell ref="A790:D790"/>
    <mergeCell ref="E790:M790"/>
    <mergeCell ref="A791:D791"/>
    <mergeCell ref="E791:M791"/>
    <mergeCell ref="A792:D792"/>
    <mergeCell ref="E792:M792"/>
    <mergeCell ref="A793:D793"/>
    <mergeCell ref="E793:M793"/>
    <mergeCell ref="A794:D794"/>
    <mergeCell ref="E794:M794"/>
    <mergeCell ref="A795:D795"/>
    <mergeCell ref="E795:M795"/>
    <mergeCell ref="A796:D796"/>
    <mergeCell ref="E796:M796"/>
    <mergeCell ref="A797:D797"/>
    <mergeCell ref="E797:M797"/>
    <mergeCell ref="A798:D798"/>
    <mergeCell ref="E798:M798"/>
    <mergeCell ref="A781:D781"/>
    <mergeCell ref="E781:M781"/>
    <mergeCell ref="A782:D782"/>
    <mergeCell ref="E782:M782"/>
    <mergeCell ref="A783:D783"/>
    <mergeCell ref="E783:M783"/>
    <mergeCell ref="A784:D784"/>
    <mergeCell ref="E784:M784"/>
    <mergeCell ref="A785:D785"/>
    <mergeCell ref="E785:M785"/>
    <mergeCell ref="A786:D786"/>
    <mergeCell ref="E786:M786"/>
    <mergeCell ref="A787:D787"/>
    <mergeCell ref="E787:M787"/>
    <mergeCell ref="E788:M788"/>
    <mergeCell ref="A789:D789"/>
    <mergeCell ref="E789:M789"/>
    <mergeCell ref="A772:D772"/>
    <mergeCell ref="E772:M772"/>
    <mergeCell ref="A773:D773"/>
    <mergeCell ref="E773:M773"/>
    <mergeCell ref="A774:D774"/>
    <mergeCell ref="E774:M774"/>
    <mergeCell ref="A775:D775"/>
    <mergeCell ref="E775:M775"/>
    <mergeCell ref="A776:D776"/>
    <mergeCell ref="E776:M776"/>
    <mergeCell ref="A777:D777"/>
    <mergeCell ref="E777:M777"/>
    <mergeCell ref="A778:D778"/>
    <mergeCell ref="E778:M778"/>
    <mergeCell ref="A779:D779"/>
    <mergeCell ref="E779:M779"/>
    <mergeCell ref="A780:D780"/>
    <mergeCell ref="E780:M780"/>
    <mergeCell ref="A763:D763"/>
    <mergeCell ref="E763:M763"/>
    <mergeCell ref="A764:D764"/>
    <mergeCell ref="E764:M764"/>
    <mergeCell ref="A765:D765"/>
    <mergeCell ref="E765:M765"/>
    <mergeCell ref="A766:D766"/>
    <mergeCell ref="E766:M766"/>
    <mergeCell ref="A767:D767"/>
    <mergeCell ref="E767:M767"/>
    <mergeCell ref="A768:D768"/>
    <mergeCell ref="E768:M768"/>
    <mergeCell ref="A769:D769"/>
    <mergeCell ref="E769:M769"/>
    <mergeCell ref="A770:D770"/>
    <mergeCell ref="E770:M770"/>
    <mergeCell ref="A771:D771"/>
    <mergeCell ref="E771:M771"/>
    <mergeCell ref="A754:D754"/>
    <mergeCell ref="E754:M754"/>
    <mergeCell ref="E755:M755"/>
    <mergeCell ref="A756:D756"/>
    <mergeCell ref="E756:M756"/>
    <mergeCell ref="A757:D757"/>
    <mergeCell ref="E757:M757"/>
    <mergeCell ref="A758:D758"/>
    <mergeCell ref="E758:M758"/>
    <mergeCell ref="A759:D759"/>
    <mergeCell ref="E759:M759"/>
    <mergeCell ref="A760:D760"/>
    <mergeCell ref="E760:M760"/>
    <mergeCell ref="A761:D761"/>
    <mergeCell ref="E761:M761"/>
    <mergeCell ref="A762:D762"/>
    <mergeCell ref="E762:M762"/>
    <mergeCell ref="A745:D745"/>
    <mergeCell ref="E745:M745"/>
    <mergeCell ref="A746:D746"/>
    <mergeCell ref="E746:M746"/>
    <mergeCell ref="A747:D747"/>
    <mergeCell ref="E747:M747"/>
    <mergeCell ref="A748:D748"/>
    <mergeCell ref="E748:M748"/>
    <mergeCell ref="A749:D749"/>
    <mergeCell ref="E749:M749"/>
    <mergeCell ref="A750:D750"/>
    <mergeCell ref="E750:M750"/>
    <mergeCell ref="A751:D751"/>
    <mergeCell ref="E751:M751"/>
    <mergeCell ref="A752:D752"/>
    <mergeCell ref="E752:M752"/>
    <mergeCell ref="A753:D753"/>
    <mergeCell ref="E753:M753"/>
    <mergeCell ref="A736:D736"/>
    <mergeCell ref="E736:M736"/>
    <mergeCell ref="A737:D737"/>
    <mergeCell ref="E737:M737"/>
    <mergeCell ref="A738:D738"/>
    <mergeCell ref="E738:M738"/>
    <mergeCell ref="A739:D739"/>
    <mergeCell ref="E739:M739"/>
    <mergeCell ref="A740:D740"/>
    <mergeCell ref="E740:M740"/>
    <mergeCell ref="A741:D741"/>
    <mergeCell ref="E741:M741"/>
    <mergeCell ref="A742:D742"/>
    <mergeCell ref="E742:M742"/>
    <mergeCell ref="A743:D743"/>
    <mergeCell ref="E743:M743"/>
    <mergeCell ref="A744:D744"/>
    <mergeCell ref="E744:M744"/>
    <mergeCell ref="A727:D727"/>
    <mergeCell ref="E727:M727"/>
    <mergeCell ref="A728:D728"/>
    <mergeCell ref="E728:M728"/>
    <mergeCell ref="A729:D729"/>
    <mergeCell ref="E729:M729"/>
    <mergeCell ref="A730:D730"/>
    <mergeCell ref="E730:M730"/>
    <mergeCell ref="A731:D731"/>
    <mergeCell ref="E731:M731"/>
    <mergeCell ref="A732:D732"/>
    <mergeCell ref="E732:M732"/>
    <mergeCell ref="A733:D733"/>
    <mergeCell ref="E733:M733"/>
    <mergeCell ref="A734:D734"/>
    <mergeCell ref="E734:M734"/>
    <mergeCell ref="A735:D735"/>
    <mergeCell ref="E735:M735"/>
    <mergeCell ref="A718:D718"/>
    <mergeCell ref="E718:M718"/>
    <mergeCell ref="A719:D719"/>
    <mergeCell ref="E719:M719"/>
    <mergeCell ref="A720:D720"/>
    <mergeCell ref="E720:M720"/>
    <mergeCell ref="A721:D721"/>
    <mergeCell ref="E721:M721"/>
    <mergeCell ref="A722:D722"/>
    <mergeCell ref="E722:M722"/>
    <mergeCell ref="A723:D723"/>
    <mergeCell ref="E723:M723"/>
    <mergeCell ref="A724:D724"/>
    <mergeCell ref="E724:M724"/>
    <mergeCell ref="A725:D725"/>
    <mergeCell ref="E725:M725"/>
    <mergeCell ref="A726:D726"/>
    <mergeCell ref="E726:M726"/>
    <mergeCell ref="A709:D709"/>
    <mergeCell ref="E709:M709"/>
    <mergeCell ref="A710:D710"/>
    <mergeCell ref="E710:M710"/>
    <mergeCell ref="A711:D711"/>
    <mergeCell ref="E711:M711"/>
    <mergeCell ref="A712:D712"/>
    <mergeCell ref="E712:M712"/>
    <mergeCell ref="A713:D713"/>
    <mergeCell ref="E713:M713"/>
    <mergeCell ref="A714:D714"/>
    <mergeCell ref="E714:M714"/>
    <mergeCell ref="A715:D715"/>
    <mergeCell ref="E715:M715"/>
    <mergeCell ref="A716:D716"/>
    <mergeCell ref="E716:M716"/>
    <mergeCell ref="A717:D717"/>
    <mergeCell ref="E717:M717"/>
    <mergeCell ref="A700:D700"/>
    <mergeCell ref="E700:M700"/>
    <mergeCell ref="A701:D701"/>
    <mergeCell ref="E701:M701"/>
    <mergeCell ref="A702:D702"/>
    <mergeCell ref="E702:M702"/>
    <mergeCell ref="A703:D703"/>
    <mergeCell ref="E703:M703"/>
    <mergeCell ref="A704:D704"/>
    <mergeCell ref="E704:M704"/>
    <mergeCell ref="A705:D705"/>
    <mergeCell ref="E705:M705"/>
    <mergeCell ref="A706:D706"/>
    <mergeCell ref="E706:M706"/>
    <mergeCell ref="A707:D707"/>
    <mergeCell ref="E707:M707"/>
    <mergeCell ref="A708:D708"/>
    <mergeCell ref="E708:M708"/>
    <mergeCell ref="A691:D691"/>
    <mergeCell ref="E691:M691"/>
    <mergeCell ref="A692:D692"/>
    <mergeCell ref="E692:M692"/>
    <mergeCell ref="A693:D693"/>
    <mergeCell ref="E693:M693"/>
    <mergeCell ref="A694:D694"/>
    <mergeCell ref="E694:M694"/>
    <mergeCell ref="A695:D695"/>
    <mergeCell ref="E695:M695"/>
    <mergeCell ref="A696:D696"/>
    <mergeCell ref="E696:M696"/>
    <mergeCell ref="A697:D697"/>
    <mergeCell ref="E697:M697"/>
    <mergeCell ref="A698:D698"/>
    <mergeCell ref="E698:M698"/>
    <mergeCell ref="A699:D699"/>
    <mergeCell ref="E699:M699"/>
    <mergeCell ref="A682:D682"/>
    <mergeCell ref="E682:M682"/>
    <mergeCell ref="A683:D683"/>
    <mergeCell ref="E683:M683"/>
    <mergeCell ref="A684:D684"/>
    <mergeCell ref="E684:M684"/>
    <mergeCell ref="A685:D685"/>
    <mergeCell ref="E685:M685"/>
    <mergeCell ref="A686:D686"/>
    <mergeCell ref="E686:M686"/>
    <mergeCell ref="A687:D687"/>
    <mergeCell ref="E687:M687"/>
    <mergeCell ref="A688:D688"/>
    <mergeCell ref="E688:M688"/>
    <mergeCell ref="A689:D689"/>
    <mergeCell ref="E689:M689"/>
    <mergeCell ref="A690:D690"/>
    <mergeCell ref="E690:M690"/>
    <mergeCell ref="A673:D673"/>
    <mergeCell ref="E673:M673"/>
    <mergeCell ref="A674:D674"/>
    <mergeCell ref="E674:M674"/>
    <mergeCell ref="A675:D675"/>
    <mergeCell ref="E675:M675"/>
    <mergeCell ref="A676:D676"/>
    <mergeCell ref="E676:M676"/>
    <mergeCell ref="A677:D677"/>
    <mergeCell ref="E677:M677"/>
    <mergeCell ref="A678:D678"/>
    <mergeCell ref="E678:M678"/>
    <mergeCell ref="A679:D679"/>
    <mergeCell ref="E679:M679"/>
    <mergeCell ref="A680:D680"/>
    <mergeCell ref="E680:M680"/>
    <mergeCell ref="A681:D681"/>
    <mergeCell ref="E681:M681"/>
    <mergeCell ref="A664:D664"/>
    <mergeCell ref="E664:M664"/>
    <mergeCell ref="A665:D665"/>
    <mergeCell ref="E665:M665"/>
    <mergeCell ref="A666:D666"/>
    <mergeCell ref="E666:M666"/>
    <mergeCell ref="A667:D667"/>
    <mergeCell ref="E667:M667"/>
    <mergeCell ref="A668:D668"/>
    <mergeCell ref="E668:M668"/>
    <mergeCell ref="A669:D669"/>
    <mergeCell ref="E669:M669"/>
    <mergeCell ref="A670:D670"/>
    <mergeCell ref="E670:M670"/>
    <mergeCell ref="A671:D671"/>
    <mergeCell ref="E671:M671"/>
    <mergeCell ref="A672:D672"/>
    <mergeCell ref="E672:M672"/>
    <mergeCell ref="A655:D655"/>
    <mergeCell ref="E655:M655"/>
    <mergeCell ref="A656:D656"/>
    <mergeCell ref="E656:M656"/>
    <mergeCell ref="A657:D657"/>
    <mergeCell ref="E657:M657"/>
    <mergeCell ref="A658:D658"/>
    <mergeCell ref="E658:M658"/>
    <mergeCell ref="A659:D659"/>
    <mergeCell ref="E659:M659"/>
    <mergeCell ref="A660:D660"/>
    <mergeCell ref="E660:M660"/>
    <mergeCell ref="A661:D661"/>
    <mergeCell ref="E661:M661"/>
    <mergeCell ref="A662:D662"/>
    <mergeCell ref="E662:M662"/>
    <mergeCell ref="A663:D663"/>
    <mergeCell ref="E663:M663"/>
    <mergeCell ref="A646:D646"/>
    <mergeCell ref="E646:M646"/>
    <mergeCell ref="A647:D647"/>
    <mergeCell ref="E647:M647"/>
    <mergeCell ref="A648:D648"/>
    <mergeCell ref="E648:M648"/>
    <mergeCell ref="A649:D649"/>
    <mergeCell ref="E649:M649"/>
    <mergeCell ref="A650:D650"/>
    <mergeCell ref="E650:M650"/>
    <mergeCell ref="A651:D651"/>
    <mergeCell ref="E651:M651"/>
    <mergeCell ref="A652:D652"/>
    <mergeCell ref="E652:M652"/>
    <mergeCell ref="A653:D653"/>
    <mergeCell ref="E653:M653"/>
    <mergeCell ref="A654:D654"/>
    <mergeCell ref="E654:M654"/>
    <mergeCell ref="A637:D637"/>
    <mergeCell ref="E637:M637"/>
    <mergeCell ref="A638:D638"/>
    <mergeCell ref="E638:M638"/>
    <mergeCell ref="A639:D639"/>
    <mergeCell ref="E639:M639"/>
    <mergeCell ref="A640:D640"/>
    <mergeCell ref="E640:M640"/>
    <mergeCell ref="A641:D641"/>
    <mergeCell ref="E641:M641"/>
    <mergeCell ref="A642:D642"/>
    <mergeCell ref="E642:M642"/>
    <mergeCell ref="A643:D643"/>
    <mergeCell ref="E643:M643"/>
    <mergeCell ref="A644:D644"/>
    <mergeCell ref="E644:M644"/>
    <mergeCell ref="A645:D645"/>
    <mergeCell ref="E645:M645"/>
    <mergeCell ref="A628:D628"/>
    <mergeCell ref="E628:M628"/>
    <mergeCell ref="A629:D629"/>
    <mergeCell ref="E629:M629"/>
    <mergeCell ref="A630:D630"/>
    <mergeCell ref="E630:M630"/>
    <mergeCell ref="A631:D631"/>
    <mergeCell ref="E631:M631"/>
    <mergeCell ref="A632:D632"/>
    <mergeCell ref="E632:M632"/>
    <mergeCell ref="A633:D633"/>
    <mergeCell ref="E633:M633"/>
    <mergeCell ref="A634:D634"/>
    <mergeCell ref="E634:M634"/>
    <mergeCell ref="A635:D635"/>
    <mergeCell ref="E635:M635"/>
    <mergeCell ref="A636:D636"/>
    <mergeCell ref="E636:M636"/>
    <mergeCell ref="A619:D619"/>
    <mergeCell ref="E619:M619"/>
    <mergeCell ref="A620:D620"/>
    <mergeCell ref="E620:M620"/>
    <mergeCell ref="A621:D621"/>
    <mergeCell ref="E621:M621"/>
    <mergeCell ref="A622:D622"/>
    <mergeCell ref="E622:M622"/>
    <mergeCell ref="A623:D623"/>
    <mergeCell ref="E623:M623"/>
    <mergeCell ref="A624:D624"/>
    <mergeCell ref="E624:M624"/>
    <mergeCell ref="A625:D625"/>
    <mergeCell ref="E625:M625"/>
    <mergeCell ref="A626:D626"/>
    <mergeCell ref="E626:M626"/>
    <mergeCell ref="A627:D627"/>
    <mergeCell ref="E627:M627"/>
    <mergeCell ref="A610:D610"/>
    <mergeCell ref="E610:M610"/>
    <mergeCell ref="A611:D611"/>
    <mergeCell ref="E611:M611"/>
    <mergeCell ref="A612:D612"/>
    <mergeCell ref="E612:M612"/>
    <mergeCell ref="A613:D613"/>
    <mergeCell ref="E613:M613"/>
    <mergeCell ref="A614:D614"/>
    <mergeCell ref="E614:M614"/>
    <mergeCell ref="A615:D615"/>
    <mergeCell ref="E615:M615"/>
    <mergeCell ref="A616:D616"/>
    <mergeCell ref="E616:M616"/>
    <mergeCell ref="A617:D617"/>
    <mergeCell ref="E617:M617"/>
    <mergeCell ref="A618:D618"/>
    <mergeCell ref="E618:M618"/>
    <mergeCell ref="A601:D601"/>
    <mergeCell ref="E601:M601"/>
    <mergeCell ref="A602:D602"/>
    <mergeCell ref="E602:M602"/>
    <mergeCell ref="A603:D603"/>
    <mergeCell ref="E603:M603"/>
    <mergeCell ref="A604:D604"/>
    <mergeCell ref="E604:M604"/>
    <mergeCell ref="A605:D605"/>
    <mergeCell ref="E605:M605"/>
    <mergeCell ref="A606:D606"/>
    <mergeCell ref="E606:M606"/>
    <mergeCell ref="A607:D607"/>
    <mergeCell ref="E607:M607"/>
    <mergeCell ref="A608:D608"/>
    <mergeCell ref="E608:M608"/>
    <mergeCell ref="A609:D609"/>
    <mergeCell ref="E609:M609"/>
    <mergeCell ref="A592:D592"/>
    <mergeCell ref="E592:M592"/>
    <mergeCell ref="A593:D593"/>
    <mergeCell ref="E593:M593"/>
    <mergeCell ref="A594:D594"/>
    <mergeCell ref="E594:M594"/>
    <mergeCell ref="A595:D595"/>
    <mergeCell ref="E595:M595"/>
    <mergeCell ref="A596:D596"/>
    <mergeCell ref="E596:M596"/>
    <mergeCell ref="A597:D597"/>
    <mergeCell ref="E597:M597"/>
    <mergeCell ref="A598:D598"/>
    <mergeCell ref="E598:M598"/>
    <mergeCell ref="A599:D599"/>
    <mergeCell ref="E599:M599"/>
    <mergeCell ref="A600:D600"/>
    <mergeCell ref="E600:M600"/>
    <mergeCell ref="A583:D583"/>
    <mergeCell ref="E583:M583"/>
    <mergeCell ref="A584:D584"/>
    <mergeCell ref="E584:M584"/>
    <mergeCell ref="A585:D585"/>
    <mergeCell ref="E585:M585"/>
    <mergeCell ref="A586:D586"/>
    <mergeCell ref="E586:M586"/>
    <mergeCell ref="A587:D587"/>
    <mergeCell ref="E587:M587"/>
    <mergeCell ref="A588:D588"/>
    <mergeCell ref="E588:M588"/>
    <mergeCell ref="A589:D589"/>
    <mergeCell ref="E589:M589"/>
    <mergeCell ref="A590:D590"/>
    <mergeCell ref="E590:M590"/>
    <mergeCell ref="A591:D591"/>
    <mergeCell ref="E591:M591"/>
    <mergeCell ref="A574:D574"/>
    <mergeCell ref="E574:M574"/>
    <mergeCell ref="A575:D575"/>
    <mergeCell ref="E575:M575"/>
    <mergeCell ref="A576:D576"/>
    <mergeCell ref="E576:M576"/>
    <mergeCell ref="A577:D577"/>
    <mergeCell ref="E577:M577"/>
    <mergeCell ref="A578:D578"/>
    <mergeCell ref="E578:M578"/>
    <mergeCell ref="A579:D579"/>
    <mergeCell ref="E579:M579"/>
    <mergeCell ref="A580:D580"/>
    <mergeCell ref="E580:M580"/>
    <mergeCell ref="A581:D581"/>
    <mergeCell ref="E581:M581"/>
    <mergeCell ref="A582:D582"/>
    <mergeCell ref="E582:M582"/>
    <mergeCell ref="E565:M565"/>
    <mergeCell ref="A566:D566"/>
    <mergeCell ref="E566:M566"/>
    <mergeCell ref="A567:D567"/>
    <mergeCell ref="E567:M567"/>
    <mergeCell ref="A568:D568"/>
    <mergeCell ref="E568:M568"/>
    <mergeCell ref="A569:D569"/>
    <mergeCell ref="E569:M569"/>
    <mergeCell ref="A570:D570"/>
    <mergeCell ref="E570:M570"/>
    <mergeCell ref="A571:D571"/>
    <mergeCell ref="E571:M571"/>
    <mergeCell ref="A572:D572"/>
    <mergeCell ref="E572:M572"/>
    <mergeCell ref="A573:D573"/>
    <mergeCell ref="E573:M573"/>
    <mergeCell ref="A555:D555"/>
    <mergeCell ref="E555:M555"/>
    <mergeCell ref="E556:M556"/>
    <mergeCell ref="E557:M557"/>
    <mergeCell ref="A558:D558"/>
    <mergeCell ref="E558:M558"/>
    <mergeCell ref="A559:D559"/>
    <mergeCell ref="E559:M559"/>
    <mergeCell ref="A560:D560"/>
    <mergeCell ref="E560:M560"/>
    <mergeCell ref="A561:D561"/>
    <mergeCell ref="E561:M561"/>
    <mergeCell ref="A562:D562"/>
    <mergeCell ref="E562:M562"/>
    <mergeCell ref="A563:D563"/>
    <mergeCell ref="E563:M563"/>
    <mergeCell ref="E564:M564"/>
    <mergeCell ref="A546:D546"/>
    <mergeCell ref="E546:M546"/>
    <mergeCell ref="A547:D547"/>
    <mergeCell ref="E547:M547"/>
    <mergeCell ref="A548:D548"/>
    <mergeCell ref="E548:M548"/>
    <mergeCell ref="A549:D549"/>
    <mergeCell ref="E549:M549"/>
    <mergeCell ref="E550:M550"/>
    <mergeCell ref="A551:D551"/>
    <mergeCell ref="E551:M551"/>
    <mergeCell ref="A552:D552"/>
    <mergeCell ref="E552:M552"/>
    <mergeCell ref="A553:D553"/>
    <mergeCell ref="E553:M553"/>
    <mergeCell ref="A554:D554"/>
    <mergeCell ref="E554:M554"/>
    <mergeCell ref="A537:D537"/>
    <mergeCell ref="E537:M537"/>
    <mergeCell ref="A538:D538"/>
    <mergeCell ref="E538:M538"/>
    <mergeCell ref="A539:D539"/>
    <mergeCell ref="E539:M539"/>
    <mergeCell ref="A540:D540"/>
    <mergeCell ref="E540:M540"/>
    <mergeCell ref="A541:D541"/>
    <mergeCell ref="E541:M541"/>
    <mergeCell ref="A542:D542"/>
    <mergeCell ref="E542:M542"/>
    <mergeCell ref="A543:D543"/>
    <mergeCell ref="E543:M543"/>
    <mergeCell ref="A544:D544"/>
    <mergeCell ref="E544:M544"/>
    <mergeCell ref="A545:D545"/>
    <mergeCell ref="E545:M545"/>
    <mergeCell ref="A528:D528"/>
    <mergeCell ref="E528:M528"/>
    <mergeCell ref="A529:D529"/>
    <mergeCell ref="E529:M529"/>
    <mergeCell ref="A530:D530"/>
    <mergeCell ref="E530:M530"/>
    <mergeCell ref="A531:D531"/>
    <mergeCell ref="E531:M531"/>
    <mergeCell ref="A532:D532"/>
    <mergeCell ref="E532:M532"/>
    <mergeCell ref="A533:D533"/>
    <mergeCell ref="E533:M533"/>
    <mergeCell ref="A534:D534"/>
    <mergeCell ref="E534:M534"/>
    <mergeCell ref="A535:D535"/>
    <mergeCell ref="E535:M535"/>
    <mergeCell ref="A536:D536"/>
    <mergeCell ref="E536:M536"/>
    <mergeCell ref="A519:D519"/>
    <mergeCell ref="E519:M519"/>
    <mergeCell ref="A520:D520"/>
    <mergeCell ref="E520:M520"/>
    <mergeCell ref="A521:D521"/>
    <mergeCell ref="E521:M521"/>
    <mergeCell ref="A522:D522"/>
    <mergeCell ref="E522:M522"/>
    <mergeCell ref="A523:D523"/>
    <mergeCell ref="E523:M523"/>
    <mergeCell ref="A524:D524"/>
    <mergeCell ref="E524:M524"/>
    <mergeCell ref="A525:D525"/>
    <mergeCell ref="E525:M525"/>
    <mergeCell ref="A526:D526"/>
    <mergeCell ref="E526:M526"/>
    <mergeCell ref="A527:D527"/>
    <mergeCell ref="E527:M527"/>
    <mergeCell ref="A510:D510"/>
    <mergeCell ref="E510:M510"/>
    <mergeCell ref="A511:D511"/>
    <mergeCell ref="E511:M511"/>
    <mergeCell ref="A512:D512"/>
    <mergeCell ref="E512:M512"/>
    <mergeCell ref="A513:D513"/>
    <mergeCell ref="E513:M513"/>
    <mergeCell ref="A514:D514"/>
    <mergeCell ref="E514:M514"/>
    <mergeCell ref="A515:D515"/>
    <mergeCell ref="E515:M515"/>
    <mergeCell ref="A516:D516"/>
    <mergeCell ref="E516:M516"/>
    <mergeCell ref="A517:D517"/>
    <mergeCell ref="E517:M517"/>
    <mergeCell ref="A518:D518"/>
    <mergeCell ref="E518:M518"/>
    <mergeCell ref="A501:D501"/>
    <mergeCell ref="E501:M501"/>
    <mergeCell ref="A502:D502"/>
    <mergeCell ref="E502:M502"/>
    <mergeCell ref="A503:D503"/>
    <mergeCell ref="E503:M503"/>
    <mergeCell ref="E504:M504"/>
    <mergeCell ref="A505:D505"/>
    <mergeCell ref="E505:M505"/>
    <mergeCell ref="A506:D506"/>
    <mergeCell ref="E506:M506"/>
    <mergeCell ref="A507:D507"/>
    <mergeCell ref="E507:M507"/>
    <mergeCell ref="A508:D508"/>
    <mergeCell ref="E508:M508"/>
    <mergeCell ref="A509:D509"/>
    <mergeCell ref="E509:M509"/>
    <mergeCell ref="A492:D492"/>
    <mergeCell ref="E492:M492"/>
    <mergeCell ref="E493:M493"/>
    <mergeCell ref="A494:D494"/>
    <mergeCell ref="E494:M494"/>
    <mergeCell ref="A495:D495"/>
    <mergeCell ref="E495:M495"/>
    <mergeCell ref="A496:D496"/>
    <mergeCell ref="E496:M496"/>
    <mergeCell ref="A497:D497"/>
    <mergeCell ref="E497:M497"/>
    <mergeCell ref="A498:D498"/>
    <mergeCell ref="E498:M498"/>
    <mergeCell ref="A499:D499"/>
    <mergeCell ref="E499:M499"/>
    <mergeCell ref="A500:D500"/>
    <mergeCell ref="E500:M500"/>
    <mergeCell ref="E482:M482"/>
    <mergeCell ref="E483:M483"/>
    <mergeCell ref="A484:D484"/>
    <mergeCell ref="E484:M484"/>
    <mergeCell ref="A485:D485"/>
    <mergeCell ref="E485:M485"/>
    <mergeCell ref="A486:D486"/>
    <mergeCell ref="E486:M486"/>
    <mergeCell ref="A487:D487"/>
    <mergeCell ref="E487:M487"/>
    <mergeCell ref="A488:D488"/>
    <mergeCell ref="E488:M488"/>
    <mergeCell ref="A489:D489"/>
    <mergeCell ref="E489:M489"/>
    <mergeCell ref="A490:D490"/>
    <mergeCell ref="E490:M490"/>
    <mergeCell ref="E491:M491"/>
    <mergeCell ref="A473:D473"/>
    <mergeCell ref="E473:M473"/>
    <mergeCell ref="A474:D474"/>
    <mergeCell ref="E474:M474"/>
    <mergeCell ref="A475:D475"/>
    <mergeCell ref="E475:M475"/>
    <mergeCell ref="A476:D476"/>
    <mergeCell ref="E476:M476"/>
    <mergeCell ref="A477:D477"/>
    <mergeCell ref="E477:M477"/>
    <mergeCell ref="A478:D478"/>
    <mergeCell ref="E478:M478"/>
    <mergeCell ref="A479:D479"/>
    <mergeCell ref="E479:M479"/>
    <mergeCell ref="A480:D480"/>
    <mergeCell ref="E480:M480"/>
    <mergeCell ref="A481:D481"/>
    <mergeCell ref="E481:M481"/>
    <mergeCell ref="A464:D464"/>
    <mergeCell ref="E464:M464"/>
    <mergeCell ref="A465:D465"/>
    <mergeCell ref="E465:M465"/>
    <mergeCell ref="A466:D466"/>
    <mergeCell ref="E466:M466"/>
    <mergeCell ref="A467:D467"/>
    <mergeCell ref="E467:M467"/>
    <mergeCell ref="A468:D468"/>
    <mergeCell ref="E468:M468"/>
    <mergeCell ref="A469:D469"/>
    <mergeCell ref="E469:M469"/>
    <mergeCell ref="A470:D470"/>
    <mergeCell ref="E470:M470"/>
    <mergeCell ref="A471:D471"/>
    <mergeCell ref="E471:M471"/>
    <mergeCell ref="A472:D472"/>
    <mergeCell ref="E472:M472"/>
    <mergeCell ref="A455:D455"/>
    <mergeCell ref="E455:M455"/>
    <mergeCell ref="A456:D456"/>
    <mergeCell ref="E456:M456"/>
    <mergeCell ref="A457:D457"/>
    <mergeCell ref="E457:M457"/>
    <mergeCell ref="A458:D458"/>
    <mergeCell ref="E458:M458"/>
    <mergeCell ref="A459:D459"/>
    <mergeCell ref="E459:M459"/>
    <mergeCell ref="A460:D460"/>
    <mergeCell ref="E460:M460"/>
    <mergeCell ref="A461:D461"/>
    <mergeCell ref="E461:M461"/>
    <mergeCell ref="A462:D462"/>
    <mergeCell ref="E462:M462"/>
    <mergeCell ref="A463:D463"/>
    <mergeCell ref="E463:M463"/>
    <mergeCell ref="A446:D446"/>
    <mergeCell ref="E446:M446"/>
    <mergeCell ref="A447:D447"/>
    <mergeCell ref="E447:M447"/>
    <mergeCell ref="A448:D448"/>
    <mergeCell ref="E448:M448"/>
    <mergeCell ref="A449:D449"/>
    <mergeCell ref="E449:M449"/>
    <mergeCell ref="A450:D450"/>
    <mergeCell ref="E450:M450"/>
    <mergeCell ref="A451:D451"/>
    <mergeCell ref="E451:M451"/>
    <mergeCell ref="A452:D452"/>
    <mergeCell ref="E452:M452"/>
    <mergeCell ref="A453:D453"/>
    <mergeCell ref="E453:M453"/>
    <mergeCell ref="A454:D454"/>
    <mergeCell ref="E454:M454"/>
    <mergeCell ref="A437:D437"/>
    <mergeCell ref="E437:M437"/>
    <mergeCell ref="A438:D438"/>
    <mergeCell ref="E438:M438"/>
    <mergeCell ref="A439:D439"/>
    <mergeCell ref="E439:M439"/>
    <mergeCell ref="A440:D440"/>
    <mergeCell ref="E440:M440"/>
    <mergeCell ref="A441:D441"/>
    <mergeCell ref="E441:M441"/>
    <mergeCell ref="A442:D442"/>
    <mergeCell ref="E442:M442"/>
    <mergeCell ref="A443:D443"/>
    <mergeCell ref="E443:M443"/>
    <mergeCell ref="A444:D444"/>
    <mergeCell ref="E444:M444"/>
    <mergeCell ref="A445:D445"/>
    <mergeCell ref="E445:M445"/>
    <mergeCell ref="A428:D428"/>
    <mergeCell ref="E428:M428"/>
    <mergeCell ref="A429:D429"/>
    <mergeCell ref="E429:M429"/>
    <mergeCell ref="A430:D430"/>
    <mergeCell ref="E430:M430"/>
    <mergeCell ref="A431:D431"/>
    <mergeCell ref="E431:M431"/>
    <mergeCell ref="A432:D432"/>
    <mergeCell ref="E432:M432"/>
    <mergeCell ref="A433:D433"/>
    <mergeCell ref="E433:M433"/>
    <mergeCell ref="A434:D434"/>
    <mergeCell ref="E434:M434"/>
    <mergeCell ref="A435:D435"/>
    <mergeCell ref="E435:M435"/>
    <mergeCell ref="A436:D436"/>
    <mergeCell ref="E436:M436"/>
    <mergeCell ref="A419:D419"/>
    <mergeCell ref="E419:M419"/>
    <mergeCell ref="A420:D420"/>
    <mergeCell ref="E420:M420"/>
    <mergeCell ref="A421:D421"/>
    <mergeCell ref="E421:M421"/>
    <mergeCell ref="A422:D422"/>
    <mergeCell ref="E422:M422"/>
    <mergeCell ref="A423:D423"/>
    <mergeCell ref="E423:M423"/>
    <mergeCell ref="A424:D424"/>
    <mergeCell ref="E424:M424"/>
    <mergeCell ref="A425:D425"/>
    <mergeCell ref="E425:M425"/>
    <mergeCell ref="E426:M426"/>
    <mergeCell ref="A427:D427"/>
    <mergeCell ref="E427:M427"/>
    <mergeCell ref="A410:D410"/>
    <mergeCell ref="E410:M410"/>
    <mergeCell ref="A411:D411"/>
    <mergeCell ref="E411:M411"/>
    <mergeCell ref="A412:D412"/>
    <mergeCell ref="E412:M412"/>
    <mergeCell ref="A413:D413"/>
    <mergeCell ref="E413:M413"/>
    <mergeCell ref="A414:D414"/>
    <mergeCell ref="E414:M414"/>
    <mergeCell ref="A415:D415"/>
    <mergeCell ref="E415:M415"/>
    <mergeCell ref="A416:D416"/>
    <mergeCell ref="E416:M416"/>
    <mergeCell ref="A417:D417"/>
    <mergeCell ref="E417:M417"/>
    <mergeCell ref="A418:D418"/>
    <mergeCell ref="E418:M418"/>
    <mergeCell ref="A401:D401"/>
    <mergeCell ref="E401:M401"/>
    <mergeCell ref="A402:D402"/>
    <mergeCell ref="E402:M402"/>
    <mergeCell ref="A403:D403"/>
    <mergeCell ref="E403:M403"/>
    <mergeCell ref="A404:D404"/>
    <mergeCell ref="E404:M404"/>
    <mergeCell ref="A405:D405"/>
    <mergeCell ref="E405:M405"/>
    <mergeCell ref="A406:D406"/>
    <mergeCell ref="E406:M406"/>
    <mergeCell ref="A407:D407"/>
    <mergeCell ref="E407:M407"/>
    <mergeCell ref="A408:D408"/>
    <mergeCell ref="E408:M408"/>
    <mergeCell ref="A409:D409"/>
    <mergeCell ref="E409:M409"/>
    <mergeCell ref="A392:D392"/>
    <mergeCell ref="E392:M392"/>
    <mergeCell ref="A393:D393"/>
    <mergeCell ref="E393:M393"/>
    <mergeCell ref="A394:D394"/>
    <mergeCell ref="E394:M394"/>
    <mergeCell ref="A395:D395"/>
    <mergeCell ref="E395:M395"/>
    <mergeCell ref="A396:D396"/>
    <mergeCell ref="E396:M396"/>
    <mergeCell ref="A397:D397"/>
    <mergeCell ref="E397:M397"/>
    <mergeCell ref="A398:D398"/>
    <mergeCell ref="E398:M398"/>
    <mergeCell ref="A399:D399"/>
    <mergeCell ref="E399:M399"/>
    <mergeCell ref="A400:D400"/>
    <mergeCell ref="E400:M400"/>
    <mergeCell ref="A383:D383"/>
    <mergeCell ref="E383:M383"/>
    <mergeCell ref="A384:D384"/>
    <mergeCell ref="E384:M384"/>
    <mergeCell ref="A385:D385"/>
    <mergeCell ref="E385:M385"/>
    <mergeCell ref="A386:D386"/>
    <mergeCell ref="E386:M386"/>
    <mergeCell ref="A387:D387"/>
    <mergeCell ref="E387:M387"/>
    <mergeCell ref="A388:D388"/>
    <mergeCell ref="E388:M388"/>
    <mergeCell ref="A389:D389"/>
    <mergeCell ref="E389:M389"/>
    <mergeCell ref="A390:D390"/>
    <mergeCell ref="E390:M390"/>
    <mergeCell ref="A391:D391"/>
    <mergeCell ref="E391:M391"/>
    <mergeCell ref="A374:D374"/>
    <mergeCell ref="E374:M374"/>
    <mergeCell ref="A375:D375"/>
    <mergeCell ref="E375:M375"/>
    <mergeCell ref="E376:M376"/>
    <mergeCell ref="A377:D377"/>
    <mergeCell ref="E377:M377"/>
    <mergeCell ref="A378:D378"/>
    <mergeCell ref="E378:M378"/>
    <mergeCell ref="A379:D379"/>
    <mergeCell ref="E379:M379"/>
    <mergeCell ref="A380:D380"/>
    <mergeCell ref="E380:M380"/>
    <mergeCell ref="A381:D381"/>
    <mergeCell ref="E381:M381"/>
    <mergeCell ref="A382:D382"/>
    <mergeCell ref="E382:M382"/>
    <mergeCell ref="A365:D365"/>
    <mergeCell ref="E365:M365"/>
    <mergeCell ref="A366:D366"/>
    <mergeCell ref="E366:M366"/>
    <mergeCell ref="A367:D367"/>
    <mergeCell ref="E367:M367"/>
    <mergeCell ref="A368:D368"/>
    <mergeCell ref="E368:M368"/>
    <mergeCell ref="A369:D369"/>
    <mergeCell ref="E369:M369"/>
    <mergeCell ref="A370:D370"/>
    <mergeCell ref="E370:M370"/>
    <mergeCell ref="A371:D371"/>
    <mergeCell ref="E371:M371"/>
    <mergeCell ref="A372:D372"/>
    <mergeCell ref="E372:M372"/>
    <mergeCell ref="A373:D373"/>
    <mergeCell ref="E373:M373"/>
    <mergeCell ref="A356:D356"/>
    <mergeCell ref="E356:M356"/>
    <mergeCell ref="A357:D357"/>
    <mergeCell ref="E357:M357"/>
    <mergeCell ref="A358:D358"/>
    <mergeCell ref="E358:M358"/>
    <mergeCell ref="A359:D359"/>
    <mergeCell ref="E359:M359"/>
    <mergeCell ref="A360:D360"/>
    <mergeCell ref="E360:M360"/>
    <mergeCell ref="A361:D361"/>
    <mergeCell ref="E361:M361"/>
    <mergeCell ref="A362:D362"/>
    <mergeCell ref="E362:M362"/>
    <mergeCell ref="A363:D363"/>
    <mergeCell ref="E363:M363"/>
    <mergeCell ref="A364:D364"/>
    <mergeCell ref="E364:M364"/>
    <mergeCell ref="A347:D347"/>
    <mergeCell ref="E347:M347"/>
    <mergeCell ref="A348:D348"/>
    <mergeCell ref="E348:M348"/>
    <mergeCell ref="A349:D349"/>
    <mergeCell ref="E349:M349"/>
    <mergeCell ref="A350:D350"/>
    <mergeCell ref="E350:M350"/>
    <mergeCell ref="A351:D351"/>
    <mergeCell ref="E351:M351"/>
    <mergeCell ref="A352:D352"/>
    <mergeCell ref="E352:M352"/>
    <mergeCell ref="A353:D353"/>
    <mergeCell ref="E353:M353"/>
    <mergeCell ref="A354:D354"/>
    <mergeCell ref="E354:M354"/>
    <mergeCell ref="A355:D355"/>
    <mergeCell ref="E355:M355"/>
    <mergeCell ref="A338:D338"/>
    <mergeCell ref="E338:M338"/>
    <mergeCell ref="A339:D339"/>
    <mergeCell ref="E339:M339"/>
    <mergeCell ref="A340:D340"/>
    <mergeCell ref="E340:M340"/>
    <mergeCell ref="A341:D341"/>
    <mergeCell ref="E341:M341"/>
    <mergeCell ref="A342:D342"/>
    <mergeCell ref="E342:M342"/>
    <mergeCell ref="A343:D343"/>
    <mergeCell ref="E343:M343"/>
    <mergeCell ref="A344:D344"/>
    <mergeCell ref="E344:M344"/>
    <mergeCell ref="A345:D345"/>
    <mergeCell ref="E345:M345"/>
    <mergeCell ref="A346:D346"/>
    <mergeCell ref="E346:M346"/>
    <mergeCell ref="A329:D329"/>
    <mergeCell ref="E329:M329"/>
    <mergeCell ref="A330:D330"/>
    <mergeCell ref="E330:M330"/>
    <mergeCell ref="A331:D331"/>
    <mergeCell ref="E331:M331"/>
    <mergeCell ref="A332:D332"/>
    <mergeCell ref="E332:M332"/>
    <mergeCell ref="A333:D333"/>
    <mergeCell ref="E333:M333"/>
    <mergeCell ref="A334:D334"/>
    <mergeCell ref="E334:M334"/>
    <mergeCell ref="A335:D335"/>
    <mergeCell ref="E335:M335"/>
    <mergeCell ref="A336:D336"/>
    <mergeCell ref="E336:M336"/>
    <mergeCell ref="A337:D337"/>
    <mergeCell ref="E337:M337"/>
    <mergeCell ref="A320:D320"/>
    <mergeCell ref="E320:M320"/>
    <mergeCell ref="A321:D321"/>
    <mergeCell ref="E321:M321"/>
    <mergeCell ref="E322:M322"/>
    <mergeCell ref="A323:D323"/>
    <mergeCell ref="E323:M323"/>
    <mergeCell ref="A324:D324"/>
    <mergeCell ref="E324:M324"/>
    <mergeCell ref="A325:D325"/>
    <mergeCell ref="E325:M325"/>
    <mergeCell ref="A326:D326"/>
    <mergeCell ref="E326:M326"/>
    <mergeCell ref="A327:D327"/>
    <mergeCell ref="E327:M327"/>
    <mergeCell ref="A328:D328"/>
    <mergeCell ref="E328:M328"/>
    <mergeCell ref="A311:D311"/>
    <mergeCell ref="E311:M311"/>
    <mergeCell ref="A312:D312"/>
    <mergeCell ref="E312:M312"/>
    <mergeCell ref="A313:D313"/>
    <mergeCell ref="E313:M313"/>
    <mergeCell ref="A314:D314"/>
    <mergeCell ref="E314:M314"/>
    <mergeCell ref="A315:D315"/>
    <mergeCell ref="E315:M315"/>
    <mergeCell ref="A316:D316"/>
    <mergeCell ref="E316:M316"/>
    <mergeCell ref="E317:M317"/>
    <mergeCell ref="A318:D318"/>
    <mergeCell ref="E318:M318"/>
    <mergeCell ref="A319:D319"/>
    <mergeCell ref="E319:M319"/>
    <mergeCell ref="A302:D302"/>
    <mergeCell ref="E302:M302"/>
    <mergeCell ref="A303:D303"/>
    <mergeCell ref="E303:M303"/>
    <mergeCell ref="A304:D304"/>
    <mergeCell ref="E304:M304"/>
    <mergeCell ref="A305:D305"/>
    <mergeCell ref="E305:M305"/>
    <mergeCell ref="A306:D306"/>
    <mergeCell ref="E306:M306"/>
    <mergeCell ref="A307:D307"/>
    <mergeCell ref="E307:M307"/>
    <mergeCell ref="A308:D308"/>
    <mergeCell ref="E308:M308"/>
    <mergeCell ref="A309:D309"/>
    <mergeCell ref="E309:M309"/>
    <mergeCell ref="A310:D310"/>
    <mergeCell ref="E310:M310"/>
    <mergeCell ref="A293:D293"/>
    <mergeCell ref="E293:M293"/>
    <mergeCell ref="A294:D294"/>
    <mergeCell ref="E294:M294"/>
    <mergeCell ref="A295:D295"/>
    <mergeCell ref="E295:M295"/>
    <mergeCell ref="E296:M296"/>
    <mergeCell ref="A297:D297"/>
    <mergeCell ref="E297:M297"/>
    <mergeCell ref="A298:D298"/>
    <mergeCell ref="E298:M298"/>
    <mergeCell ref="A299:D299"/>
    <mergeCell ref="E299:M299"/>
    <mergeCell ref="A300:D300"/>
    <mergeCell ref="E300:M300"/>
    <mergeCell ref="A301:D301"/>
    <mergeCell ref="E301:M301"/>
    <mergeCell ref="A284:D284"/>
    <mergeCell ref="E284:M284"/>
    <mergeCell ref="E285:M285"/>
    <mergeCell ref="A286:D286"/>
    <mergeCell ref="E286:M286"/>
    <mergeCell ref="A287:D287"/>
    <mergeCell ref="E287:M287"/>
    <mergeCell ref="A288:D288"/>
    <mergeCell ref="E288:M288"/>
    <mergeCell ref="A289:D289"/>
    <mergeCell ref="E289:M289"/>
    <mergeCell ref="A290:D290"/>
    <mergeCell ref="E290:M290"/>
    <mergeCell ref="A291:D291"/>
    <mergeCell ref="E291:M291"/>
    <mergeCell ref="A292:D292"/>
    <mergeCell ref="E292:M292"/>
    <mergeCell ref="A275:D275"/>
    <mergeCell ref="E275:M275"/>
    <mergeCell ref="A276:D276"/>
    <mergeCell ref="E276:M276"/>
    <mergeCell ref="A277:D277"/>
    <mergeCell ref="E277:M277"/>
    <mergeCell ref="A278:D278"/>
    <mergeCell ref="E278:M278"/>
    <mergeCell ref="A279:D279"/>
    <mergeCell ref="E279:M279"/>
    <mergeCell ref="E280:M280"/>
    <mergeCell ref="A281:D281"/>
    <mergeCell ref="E281:M281"/>
    <mergeCell ref="A282:D282"/>
    <mergeCell ref="E282:M282"/>
    <mergeCell ref="A283:D283"/>
    <mergeCell ref="E283:M283"/>
    <mergeCell ref="A266:D266"/>
    <mergeCell ref="E266:M266"/>
    <mergeCell ref="A267:D267"/>
    <mergeCell ref="E267:M267"/>
    <mergeCell ref="A268:D268"/>
    <mergeCell ref="E268:M268"/>
    <mergeCell ref="A269:D269"/>
    <mergeCell ref="E269:M269"/>
    <mergeCell ref="A270:D270"/>
    <mergeCell ref="E270:M270"/>
    <mergeCell ref="A271:D271"/>
    <mergeCell ref="E271:M271"/>
    <mergeCell ref="A272:D272"/>
    <mergeCell ref="E272:M272"/>
    <mergeCell ref="E273:M273"/>
    <mergeCell ref="A274:D274"/>
    <mergeCell ref="E274:M274"/>
    <mergeCell ref="A257:D257"/>
    <mergeCell ref="E257:M257"/>
    <mergeCell ref="A258:D258"/>
    <mergeCell ref="E258:M258"/>
    <mergeCell ref="E259:M259"/>
    <mergeCell ref="A260:D260"/>
    <mergeCell ref="E260:M260"/>
    <mergeCell ref="A261:D261"/>
    <mergeCell ref="E261:M261"/>
    <mergeCell ref="A262:D262"/>
    <mergeCell ref="E262:M262"/>
    <mergeCell ref="A263:D263"/>
    <mergeCell ref="E263:M263"/>
    <mergeCell ref="A264:D264"/>
    <mergeCell ref="E264:M264"/>
    <mergeCell ref="A265:D265"/>
    <mergeCell ref="E265:M265"/>
    <mergeCell ref="A248:D248"/>
    <mergeCell ref="E248:M248"/>
    <mergeCell ref="A249:D249"/>
    <mergeCell ref="E249:M249"/>
    <mergeCell ref="A250:D250"/>
    <mergeCell ref="E250:M250"/>
    <mergeCell ref="A251:D251"/>
    <mergeCell ref="E251:M251"/>
    <mergeCell ref="E252:M252"/>
    <mergeCell ref="A253:D253"/>
    <mergeCell ref="E253:M253"/>
    <mergeCell ref="A254:D254"/>
    <mergeCell ref="E254:M254"/>
    <mergeCell ref="A255:D255"/>
    <mergeCell ref="E255:M255"/>
    <mergeCell ref="A256:D256"/>
    <mergeCell ref="E256:M256"/>
    <mergeCell ref="A239:D239"/>
    <mergeCell ref="E239:M239"/>
    <mergeCell ref="A240:D240"/>
    <mergeCell ref="E240:M240"/>
    <mergeCell ref="A241:D241"/>
    <mergeCell ref="E241:M241"/>
    <mergeCell ref="E242:M242"/>
    <mergeCell ref="A243:D243"/>
    <mergeCell ref="E243:M243"/>
    <mergeCell ref="A244:D244"/>
    <mergeCell ref="E244:M244"/>
    <mergeCell ref="A245:D245"/>
    <mergeCell ref="E245:M245"/>
    <mergeCell ref="A246:D246"/>
    <mergeCell ref="E246:M246"/>
    <mergeCell ref="A247:D247"/>
    <mergeCell ref="E247:M247"/>
    <mergeCell ref="A230:D230"/>
    <mergeCell ref="E230:M230"/>
    <mergeCell ref="A231:D231"/>
    <mergeCell ref="E231:M231"/>
    <mergeCell ref="A232:D232"/>
    <mergeCell ref="E232:M232"/>
    <mergeCell ref="A233:D233"/>
    <mergeCell ref="E233:M233"/>
    <mergeCell ref="A234:D234"/>
    <mergeCell ref="E234:M234"/>
    <mergeCell ref="A235:D235"/>
    <mergeCell ref="E235:M235"/>
    <mergeCell ref="A236:D236"/>
    <mergeCell ref="E236:M236"/>
    <mergeCell ref="A237:D237"/>
    <mergeCell ref="E237:M237"/>
    <mergeCell ref="A238:D238"/>
    <mergeCell ref="E238:M238"/>
    <mergeCell ref="A221:D221"/>
    <mergeCell ref="E221:M221"/>
    <mergeCell ref="A222:D222"/>
    <mergeCell ref="E222:M222"/>
    <mergeCell ref="A223:D223"/>
    <mergeCell ref="E223:M223"/>
    <mergeCell ref="A224:D224"/>
    <mergeCell ref="E224:M224"/>
    <mergeCell ref="A225:D225"/>
    <mergeCell ref="E225:M225"/>
    <mergeCell ref="A226:D226"/>
    <mergeCell ref="E226:M226"/>
    <mergeCell ref="A227:D227"/>
    <mergeCell ref="E227:M227"/>
    <mergeCell ref="A228:D228"/>
    <mergeCell ref="E228:M228"/>
    <mergeCell ref="A229:D229"/>
    <mergeCell ref="E229:M229"/>
    <mergeCell ref="A212:D212"/>
    <mergeCell ref="E212:M212"/>
    <mergeCell ref="A213:D213"/>
    <mergeCell ref="E213:M213"/>
    <mergeCell ref="A214:D214"/>
    <mergeCell ref="E214:M214"/>
    <mergeCell ref="A215:D215"/>
    <mergeCell ref="E215:M215"/>
    <mergeCell ref="A216:D216"/>
    <mergeCell ref="E216:M216"/>
    <mergeCell ref="A217:D217"/>
    <mergeCell ref="E217:M217"/>
    <mergeCell ref="A218:D218"/>
    <mergeCell ref="E218:M218"/>
    <mergeCell ref="A219:D219"/>
    <mergeCell ref="E219:M219"/>
    <mergeCell ref="A220:D220"/>
    <mergeCell ref="E220:M220"/>
    <mergeCell ref="A203:D203"/>
    <mergeCell ref="E203:M203"/>
    <mergeCell ref="A204:D204"/>
    <mergeCell ref="E204:M204"/>
    <mergeCell ref="A205:D205"/>
    <mergeCell ref="E205:M205"/>
    <mergeCell ref="A206:D206"/>
    <mergeCell ref="E206:M206"/>
    <mergeCell ref="A207:D207"/>
    <mergeCell ref="E207:M207"/>
    <mergeCell ref="A208:D208"/>
    <mergeCell ref="E208:M208"/>
    <mergeCell ref="A209:D209"/>
    <mergeCell ref="E209:M209"/>
    <mergeCell ref="A210:D210"/>
    <mergeCell ref="E210:M210"/>
    <mergeCell ref="A211:D211"/>
    <mergeCell ref="E211:M211"/>
    <mergeCell ref="A194:D194"/>
    <mergeCell ref="E194:M194"/>
    <mergeCell ref="A195:D195"/>
    <mergeCell ref="E195:M195"/>
    <mergeCell ref="A196:D196"/>
    <mergeCell ref="E196:M196"/>
    <mergeCell ref="A197:D197"/>
    <mergeCell ref="E197:M197"/>
    <mergeCell ref="A198:D198"/>
    <mergeCell ref="E198:M198"/>
    <mergeCell ref="A199:D199"/>
    <mergeCell ref="E199:M199"/>
    <mergeCell ref="A200:D200"/>
    <mergeCell ref="E200:M200"/>
    <mergeCell ref="A201:D201"/>
    <mergeCell ref="E201:M201"/>
    <mergeCell ref="A202:D202"/>
    <mergeCell ref="E202:M202"/>
    <mergeCell ref="A185:D185"/>
    <mergeCell ref="E185:M185"/>
    <mergeCell ref="A186:D186"/>
    <mergeCell ref="E186:M186"/>
    <mergeCell ref="A187:D187"/>
    <mergeCell ref="E187:M187"/>
    <mergeCell ref="A188:D188"/>
    <mergeCell ref="E188:M188"/>
    <mergeCell ref="A189:D189"/>
    <mergeCell ref="E189:M189"/>
    <mergeCell ref="A190:D190"/>
    <mergeCell ref="E190:M190"/>
    <mergeCell ref="A191:D191"/>
    <mergeCell ref="E191:M191"/>
    <mergeCell ref="A192:D192"/>
    <mergeCell ref="E192:M192"/>
    <mergeCell ref="A193:D193"/>
    <mergeCell ref="E193:M193"/>
    <mergeCell ref="A176:D176"/>
    <mergeCell ref="E176:M176"/>
    <mergeCell ref="A177:D177"/>
    <mergeCell ref="E177:M177"/>
    <mergeCell ref="A178:D178"/>
    <mergeCell ref="E178:M178"/>
    <mergeCell ref="A179:D179"/>
    <mergeCell ref="E179:M179"/>
    <mergeCell ref="A180:D180"/>
    <mergeCell ref="E180:M180"/>
    <mergeCell ref="A181:D181"/>
    <mergeCell ref="E181:M181"/>
    <mergeCell ref="A182:D182"/>
    <mergeCell ref="E182:M182"/>
    <mergeCell ref="A183:D183"/>
    <mergeCell ref="E183:M183"/>
    <mergeCell ref="A184:D184"/>
    <mergeCell ref="E184:M184"/>
    <mergeCell ref="A166:D166"/>
    <mergeCell ref="E166:M166"/>
    <mergeCell ref="A167:D167"/>
    <mergeCell ref="E167:M167"/>
    <mergeCell ref="E168:M168"/>
    <mergeCell ref="E169:M169"/>
    <mergeCell ref="A170:D170"/>
    <mergeCell ref="E170:M170"/>
    <mergeCell ref="A171:D171"/>
    <mergeCell ref="E171:M171"/>
    <mergeCell ref="A172:D172"/>
    <mergeCell ref="E172:M172"/>
    <mergeCell ref="E173:M173"/>
    <mergeCell ref="A174:D174"/>
    <mergeCell ref="E174:M174"/>
    <mergeCell ref="A175:D175"/>
    <mergeCell ref="E175:M175"/>
    <mergeCell ref="A156:D156"/>
    <mergeCell ref="E156:M156"/>
    <mergeCell ref="A157:D157"/>
    <mergeCell ref="E157:M157"/>
    <mergeCell ref="E158:M158"/>
    <mergeCell ref="A159:D159"/>
    <mergeCell ref="E159:M159"/>
    <mergeCell ref="A160:D160"/>
    <mergeCell ref="E160:M160"/>
    <mergeCell ref="A161:D161"/>
    <mergeCell ref="E161:M161"/>
    <mergeCell ref="A162:D162"/>
    <mergeCell ref="E162:M162"/>
    <mergeCell ref="E163:M163"/>
    <mergeCell ref="A164:D164"/>
    <mergeCell ref="E164:M164"/>
    <mergeCell ref="A165:D165"/>
    <mergeCell ref="E165:M165"/>
    <mergeCell ref="A147:D147"/>
    <mergeCell ref="E147:M147"/>
    <mergeCell ref="A148:D148"/>
    <mergeCell ref="E148:M148"/>
    <mergeCell ref="A149:D149"/>
    <mergeCell ref="E149:M149"/>
    <mergeCell ref="A150:D150"/>
    <mergeCell ref="E150:M150"/>
    <mergeCell ref="A151:D151"/>
    <mergeCell ref="E151:M151"/>
    <mergeCell ref="A152:D152"/>
    <mergeCell ref="E152:M152"/>
    <mergeCell ref="A153:D153"/>
    <mergeCell ref="E153:M153"/>
    <mergeCell ref="A154:D154"/>
    <mergeCell ref="E154:M154"/>
    <mergeCell ref="A155:D155"/>
    <mergeCell ref="E155:M155"/>
    <mergeCell ref="A138:D138"/>
    <mergeCell ref="E138:M138"/>
    <mergeCell ref="A139:D139"/>
    <mergeCell ref="E139:M139"/>
    <mergeCell ref="A140:D140"/>
    <mergeCell ref="E140:M140"/>
    <mergeCell ref="A141:D141"/>
    <mergeCell ref="E141:M141"/>
    <mergeCell ref="A142:D142"/>
    <mergeCell ref="E142:M142"/>
    <mergeCell ref="A143:D143"/>
    <mergeCell ref="E143:M143"/>
    <mergeCell ref="A144:D144"/>
    <mergeCell ref="E144:M144"/>
    <mergeCell ref="A145:D145"/>
    <mergeCell ref="E145:M145"/>
    <mergeCell ref="A146:D146"/>
    <mergeCell ref="E146:M146"/>
    <mergeCell ref="A129:D129"/>
    <mergeCell ref="E129:M129"/>
    <mergeCell ref="A130:D130"/>
    <mergeCell ref="E130:M130"/>
    <mergeCell ref="A131:D131"/>
    <mergeCell ref="E131:M131"/>
    <mergeCell ref="A132:D132"/>
    <mergeCell ref="E132:M132"/>
    <mergeCell ref="A133:D133"/>
    <mergeCell ref="E133:M133"/>
    <mergeCell ref="A134:D134"/>
    <mergeCell ref="E134:M134"/>
    <mergeCell ref="A135:D135"/>
    <mergeCell ref="E135:M135"/>
    <mergeCell ref="A136:D136"/>
    <mergeCell ref="E136:M136"/>
    <mergeCell ref="A137:D137"/>
    <mergeCell ref="E137:M137"/>
    <mergeCell ref="A120:D120"/>
    <mergeCell ref="E120:M120"/>
    <mergeCell ref="A121:D121"/>
    <mergeCell ref="E121:M121"/>
    <mergeCell ref="A122:D122"/>
    <mergeCell ref="E122:M122"/>
    <mergeCell ref="A123:D123"/>
    <mergeCell ref="E123:M123"/>
    <mergeCell ref="A124:D124"/>
    <mergeCell ref="E124:M124"/>
    <mergeCell ref="A125:D125"/>
    <mergeCell ref="E125:M125"/>
    <mergeCell ref="A126:D126"/>
    <mergeCell ref="E126:M126"/>
    <mergeCell ref="A127:D127"/>
    <mergeCell ref="E127:M127"/>
    <mergeCell ref="A128:D128"/>
    <mergeCell ref="E128:M128"/>
    <mergeCell ref="A111:D111"/>
    <mergeCell ref="E111:M111"/>
    <mergeCell ref="E112:M112"/>
    <mergeCell ref="A113:D113"/>
    <mergeCell ref="E113:M113"/>
    <mergeCell ref="A114:D114"/>
    <mergeCell ref="E114:M114"/>
    <mergeCell ref="A115:D115"/>
    <mergeCell ref="E115:M115"/>
    <mergeCell ref="A116:D116"/>
    <mergeCell ref="E116:M116"/>
    <mergeCell ref="A117:D117"/>
    <mergeCell ref="E117:M117"/>
    <mergeCell ref="A118:D118"/>
    <mergeCell ref="E118:M118"/>
    <mergeCell ref="A119:D119"/>
    <mergeCell ref="E119:M119"/>
    <mergeCell ref="A102:D102"/>
    <mergeCell ref="E102:M102"/>
    <mergeCell ref="A103:D103"/>
    <mergeCell ref="E103:M103"/>
    <mergeCell ref="A104:D104"/>
    <mergeCell ref="E104:M104"/>
    <mergeCell ref="A105:D105"/>
    <mergeCell ref="E105:M105"/>
    <mergeCell ref="A106:D106"/>
    <mergeCell ref="E106:M106"/>
    <mergeCell ref="A107:D107"/>
    <mergeCell ref="E107:M107"/>
    <mergeCell ref="A108:D108"/>
    <mergeCell ref="E108:M108"/>
    <mergeCell ref="A109:D109"/>
    <mergeCell ref="E109:M109"/>
    <mergeCell ref="A110:D110"/>
    <mergeCell ref="E110:M110"/>
    <mergeCell ref="A93:D93"/>
    <mergeCell ref="E93:M93"/>
    <mergeCell ref="A94:D94"/>
    <mergeCell ref="E94:M94"/>
    <mergeCell ref="A95:D95"/>
    <mergeCell ref="E95:M95"/>
    <mergeCell ref="A96:D96"/>
    <mergeCell ref="E96:M96"/>
    <mergeCell ref="A97:D97"/>
    <mergeCell ref="E97:M97"/>
    <mergeCell ref="A98:D98"/>
    <mergeCell ref="E98:M98"/>
    <mergeCell ref="A99:D99"/>
    <mergeCell ref="E99:M99"/>
    <mergeCell ref="A100:D100"/>
    <mergeCell ref="E100:M100"/>
    <mergeCell ref="A101:D101"/>
    <mergeCell ref="E101:M101"/>
    <mergeCell ref="A84:D84"/>
    <mergeCell ref="E84:M84"/>
    <mergeCell ref="A85:D85"/>
    <mergeCell ref="E85:M85"/>
    <mergeCell ref="A86:D86"/>
    <mergeCell ref="E86:M86"/>
    <mergeCell ref="A87:D87"/>
    <mergeCell ref="E87:M87"/>
    <mergeCell ref="A88:D88"/>
    <mergeCell ref="E88:M88"/>
    <mergeCell ref="A89:D89"/>
    <mergeCell ref="E89:M89"/>
    <mergeCell ref="A90:D90"/>
    <mergeCell ref="E90:M90"/>
    <mergeCell ref="A91:D91"/>
    <mergeCell ref="E91:M91"/>
    <mergeCell ref="A92:D92"/>
    <mergeCell ref="E92:M92"/>
    <mergeCell ref="A75:D75"/>
    <mergeCell ref="E75:M75"/>
    <mergeCell ref="A76:D76"/>
    <mergeCell ref="E76:M76"/>
    <mergeCell ref="A77:D77"/>
    <mergeCell ref="E77:M77"/>
    <mergeCell ref="A78:D78"/>
    <mergeCell ref="E78:M78"/>
    <mergeCell ref="A79:D79"/>
    <mergeCell ref="E79:M79"/>
    <mergeCell ref="A80:D80"/>
    <mergeCell ref="E80:M80"/>
    <mergeCell ref="A81:D81"/>
    <mergeCell ref="E81:M81"/>
    <mergeCell ref="A82:D82"/>
    <mergeCell ref="E82:M82"/>
    <mergeCell ref="A83:D83"/>
    <mergeCell ref="E83:M83"/>
    <mergeCell ref="E66:M66"/>
    <mergeCell ref="A67:D67"/>
    <mergeCell ref="E67:M67"/>
    <mergeCell ref="A68:D68"/>
    <mergeCell ref="E68:M68"/>
    <mergeCell ref="A69:D69"/>
    <mergeCell ref="E69:M69"/>
    <mergeCell ref="A70:D70"/>
    <mergeCell ref="E70:M70"/>
    <mergeCell ref="A71:D71"/>
    <mergeCell ref="E71:M71"/>
    <mergeCell ref="A72:D72"/>
    <mergeCell ref="E72:M72"/>
    <mergeCell ref="A73:D73"/>
    <mergeCell ref="E73:M73"/>
    <mergeCell ref="A74:D74"/>
    <mergeCell ref="E74:M74"/>
    <mergeCell ref="A57:D57"/>
    <mergeCell ref="E57:M57"/>
    <mergeCell ref="A58:D58"/>
    <mergeCell ref="E58:M58"/>
    <mergeCell ref="A59:D59"/>
    <mergeCell ref="E59:M59"/>
    <mergeCell ref="A60:D60"/>
    <mergeCell ref="E60:M60"/>
    <mergeCell ref="A61:D61"/>
    <mergeCell ref="E61:M61"/>
    <mergeCell ref="A62:D62"/>
    <mergeCell ref="E62:M62"/>
    <mergeCell ref="A63:D63"/>
    <mergeCell ref="E63:M63"/>
    <mergeCell ref="A64:D64"/>
    <mergeCell ref="E64:M64"/>
    <mergeCell ref="A65:D65"/>
    <mergeCell ref="E65:M65"/>
    <mergeCell ref="A48:D48"/>
    <mergeCell ref="E48:M48"/>
    <mergeCell ref="A49:D49"/>
    <mergeCell ref="E49:M49"/>
    <mergeCell ref="A50:D50"/>
    <mergeCell ref="E50:M50"/>
    <mergeCell ref="A51:D51"/>
    <mergeCell ref="E51:M51"/>
    <mergeCell ref="A52:D52"/>
    <mergeCell ref="E52:M52"/>
    <mergeCell ref="A53:D53"/>
    <mergeCell ref="E53:M53"/>
    <mergeCell ref="A54:D54"/>
    <mergeCell ref="E54:M54"/>
    <mergeCell ref="A55:D55"/>
    <mergeCell ref="E55:M55"/>
    <mergeCell ref="A56:D56"/>
    <mergeCell ref="E56:M56"/>
    <mergeCell ref="A39:D39"/>
    <mergeCell ref="E39:M39"/>
    <mergeCell ref="A40:D40"/>
    <mergeCell ref="E40:M40"/>
    <mergeCell ref="A41:D41"/>
    <mergeCell ref="E41:M41"/>
    <mergeCell ref="A42:D42"/>
    <mergeCell ref="E42:M42"/>
    <mergeCell ref="A43:D43"/>
    <mergeCell ref="E43:M43"/>
    <mergeCell ref="A44:D44"/>
    <mergeCell ref="E44:M44"/>
    <mergeCell ref="A45:D45"/>
    <mergeCell ref="E45:M45"/>
    <mergeCell ref="A46:D46"/>
    <mergeCell ref="E46:M46"/>
    <mergeCell ref="E47:M47"/>
    <mergeCell ref="A30:D30"/>
    <mergeCell ref="E30:M30"/>
    <mergeCell ref="A31:D31"/>
    <mergeCell ref="E31:M31"/>
    <mergeCell ref="A32:D32"/>
    <mergeCell ref="E32:M32"/>
    <mergeCell ref="A33:D33"/>
    <mergeCell ref="E33:M33"/>
    <mergeCell ref="A34:D34"/>
    <mergeCell ref="E34:M34"/>
    <mergeCell ref="A35:D35"/>
    <mergeCell ref="E35:M35"/>
    <mergeCell ref="A36:D36"/>
    <mergeCell ref="E36:M36"/>
    <mergeCell ref="A37:D37"/>
    <mergeCell ref="E37:M37"/>
    <mergeCell ref="A38:D38"/>
    <mergeCell ref="E38:M38"/>
    <mergeCell ref="A21:D21"/>
    <mergeCell ref="E21:M21"/>
    <mergeCell ref="A22:D22"/>
    <mergeCell ref="E22:M22"/>
    <mergeCell ref="A23:D23"/>
    <mergeCell ref="E23:M23"/>
    <mergeCell ref="A24:D24"/>
    <mergeCell ref="E24:M24"/>
    <mergeCell ref="A25:D25"/>
    <mergeCell ref="E25:M25"/>
    <mergeCell ref="A26:D26"/>
    <mergeCell ref="E26:M26"/>
    <mergeCell ref="A27:D27"/>
    <mergeCell ref="E27:M27"/>
    <mergeCell ref="A28:D28"/>
    <mergeCell ref="E28:M28"/>
    <mergeCell ref="A29:D29"/>
    <mergeCell ref="E29:M29"/>
    <mergeCell ref="A12:D12"/>
    <mergeCell ref="E12:M12"/>
    <mergeCell ref="A13:D13"/>
    <mergeCell ref="E13:M13"/>
    <mergeCell ref="A14:D14"/>
    <mergeCell ref="E14:M14"/>
    <mergeCell ref="A15:D15"/>
    <mergeCell ref="E15:M15"/>
    <mergeCell ref="A16:D16"/>
    <mergeCell ref="E16:M16"/>
    <mergeCell ref="A17:D17"/>
    <mergeCell ref="E17:M17"/>
    <mergeCell ref="A18:D18"/>
    <mergeCell ref="E18:M18"/>
    <mergeCell ref="A19:D19"/>
    <mergeCell ref="E19:M19"/>
    <mergeCell ref="A20:D20"/>
    <mergeCell ref="E20:M20"/>
    <mergeCell ref="A1:L1"/>
    <mergeCell ref="A3:D3"/>
    <mergeCell ref="E3:M3"/>
    <mergeCell ref="E4:M4"/>
    <mergeCell ref="E5:M5"/>
    <mergeCell ref="A6:D6"/>
    <mergeCell ref="E6:M6"/>
    <mergeCell ref="A7:D7"/>
    <mergeCell ref="E7:M7"/>
    <mergeCell ref="A8:D8"/>
    <mergeCell ref="E8:M8"/>
    <mergeCell ref="A9:D9"/>
    <mergeCell ref="E9:M9"/>
    <mergeCell ref="A10:D10"/>
    <mergeCell ref="E10:M10"/>
    <mergeCell ref="A11:D11"/>
    <mergeCell ref="E11:M11"/>
  </mergeCells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ls105</cp:lastModifiedBy>
  <dcterms:modified xsi:type="dcterms:W3CDTF">2016-02-20T07:08:48Z</dcterms:modified>
</cp:coreProperties>
</file>